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1280" windowHeight="6225" firstSheet="10" activeTab="10"/>
  </bookViews>
  <sheets>
    <sheet name="Sheet7" sheetId="7" state="hidden" r:id="rId1"/>
    <sheet name="Sheet8" sheetId="8" state="hidden" r:id="rId2"/>
    <sheet name="Sheet9" sheetId="9" state="hidden" r:id="rId3"/>
    <sheet name="Sheet10" sheetId="10" state="hidden" r:id="rId4"/>
    <sheet name="Sheet11" sheetId="11" state="hidden" r:id="rId5"/>
    <sheet name="Sheet12" sheetId="12" state="hidden" r:id="rId6"/>
    <sheet name="Sheet13" sheetId="13" state="hidden" r:id="rId7"/>
    <sheet name="Sheet14" sheetId="14" state="hidden" r:id="rId8"/>
    <sheet name="Sheet15" sheetId="15" state="hidden" r:id="rId9"/>
    <sheet name="Sheet16" sheetId="16" state="hidden" r:id="rId10"/>
    <sheet name="I–VII ir neeilinės sesijos" sheetId="77" r:id="rId11"/>
  </sheets>
  <definedNames>
    <definedName name="_xlnm.Print_Titles" localSheetId="10">'I–VII ir neeilinės sesijos'!$A:$R,'I–VII ir neeilinės sesijos'!$4:$5</definedName>
  </definedNames>
  <calcPr calcId="145621"/>
</workbook>
</file>

<file path=xl/calcChain.xml><?xml version="1.0" encoding="utf-8"?>
<calcChain xmlns="http://schemas.openxmlformats.org/spreadsheetml/2006/main">
  <c r="R156" i="77" l="1"/>
  <c r="R155" i="77"/>
  <c r="R154" i="77"/>
  <c r="R153" i="77"/>
  <c r="R152" i="77"/>
  <c r="R151" i="77"/>
  <c r="R150" i="77"/>
  <c r="R149" i="77"/>
  <c r="R148" i="77"/>
  <c r="R147" i="77"/>
  <c r="R146" i="77"/>
  <c r="R145" i="77"/>
  <c r="R144" i="77"/>
  <c r="R143" i="77"/>
  <c r="R142" i="77"/>
  <c r="R141" i="77"/>
  <c r="R140" i="77"/>
  <c r="R139" i="77"/>
  <c r="R138" i="77"/>
  <c r="R137" i="77"/>
  <c r="R136" i="77"/>
  <c r="R135" i="77"/>
  <c r="R134" i="77"/>
  <c r="R133" i="77"/>
  <c r="R132" i="77"/>
  <c r="R131" i="77"/>
  <c r="R130" i="77"/>
  <c r="R129" i="77"/>
  <c r="R128" i="77"/>
  <c r="R127" i="77"/>
  <c r="R126" i="77"/>
  <c r="R125" i="77"/>
  <c r="R124" i="77"/>
  <c r="R123" i="77"/>
  <c r="R122" i="77"/>
  <c r="R121" i="77"/>
  <c r="R120" i="77"/>
  <c r="R119" i="77"/>
  <c r="R118" i="77"/>
  <c r="R117" i="77"/>
  <c r="R116" i="77"/>
  <c r="R115" i="77"/>
  <c r="R114" i="77"/>
  <c r="R113" i="77"/>
  <c r="R112" i="77"/>
  <c r="R111" i="77"/>
  <c r="R110" i="77"/>
  <c r="R109" i="77"/>
  <c r="R108" i="77"/>
  <c r="R107" i="77"/>
  <c r="R106" i="77"/>
  <c r="R105" i="77"/>
  <c r="R104" i="77"/>
  <c r="R103" i="77"/>
  <c r="R102" i="77"/>
  <c r="R101" i="77"/>
  <c r="R100" i="77"/>
  <c r="R99" i="77"/>
  <c r="R98" i="77"/>
  <c r="R97" i="77"/>
  <c r="R96" i="77"/>
  <c r="R95" i="77"/>
  <c r="R94" i="77"/>
  <c r="R93" i="77"/>
  <c r="R92" i="77"/>
  <c r="R91" i="77"/>
  <c r="R90" i="77"/>
  <c r="R89" i="77"/>
  <c r="R87" i="77"/>
  <c r="R86" i="77"/>
  <c r="R83" i="77"/>
  <c r="R82" i="77"/>
  <c r="R79" i="77"/>
  <c r="R78" i="77"/>
  <c r="R75" i="77"/>
  <c r="R74" i="77"/>
  <c r="R73" i="77"/>
  <c r="R72" i="77"/>
  <c r="R71" i="77"/>
  <c r="R70" i="77"/>
  <c r="R69" i="77"/>
  <c r="R68" i="77"/>
  <c r="R67" i="77"/>
  <c r="R66" i="77"/>
  <c r="R65" i="77"/>
  <c r="R64" i="77"/>
  <c r="R63" i="77"/>
  <c r="R62" i="77"/>
  <c r="R61" i="77"/>
  <c r="R60" i="77"/>
  <c r="R59" i="77"/>
  <c r="R58" i="77"/>
  <c r="R57" i="77"/>
  <c r="R56" i="77"/>
  <c r="R55" i="77"/>
  <c r="R54" i="77"/>
  <c r="R53" i="77"/>
  <c r="R52" i="77"/>
  <c r="R51" i="77"/>
  <c r="R50" i="77"/>
  <c r="R49" i="77"/>
  <c r="R48" i="77"/>
  <c r="R47" i="77"/>
  <c r="R46" i="77"/>
  <c r="R45" i="77"/>
  <c r="R44" i="77"/>
  <c r="R43" i="77"/>
  <c r="R42" i="77"/>
  <c r="R41" i="77"/>
  <c r="R40" i="77"/>
  <c r="R39" i="77"/>
  <c r="R38" i="77"/>
  <c r="R37" i="77"/>
  <c r="R36" i="77"/>
  <c r="R35" i="77"/>
  <c r="R34" i="77"/>
  <c r="R33" i="77"/>
  <c r="R32" i="77"/>
  <c r="R31" i="77"/>
  <c r="R30" i="77"/>
  <c r="R29" i="77"/>
  <c r="R28" i="77"/>
  <c r="R27" i="77"/>
  <c r="R26" i="77"/>
  <c r="R25" i="77"/>
  <c r="R24" i="77"/>
  <c r="R23" i="77"/>
  <c r="R22" i="77"/>
  <c r="R21" i="77"/>
  <c r="R20" i="77"/>
  <c r="R19" i="77"/>
  <c r="R18" i="77"/>
  <c r="R17" i="77"/>
  <c r="R16" i="77"/>
  <c r="R15" i="77"/>
  <c r="R14" i="77"/>
  <c r="R13" i="77"/>
  <c r="R12" i="77"/>
  <c r="R11" i="77"/>
  <c r="R10" i="77"/>
  <c r="R9" i="77"/>
  <c r="R8" i="77"/>
  <c r="R7" i="77"/>
  <c r="Q156" i="77"/>
  <c r="P156" i="77"/>
  <c r="O156" i="77"/>
  <c r="N156" i="77"/>
  <c r="M156" i="77"/>
  <c r="L156" i="77"/>
  <c r="K156" i="77"/>
  <c r="J156" i="77"/>
  <c r="I156" i="77"/>
  <c r="H156" i="77"/>
  <c r="G156" i="77"/>
  <c r="F156" i="77"/>
  <c r="E156" i="77"/>
  <c r="D156" i="77"/>
  <c r="C156" i="77"/>
  <c r="R6" i="77" l="1"/>
  <c r="R76" i="77"/>
  <c r="R80" i="77"/>
  <c r="R84" i="77"/>
  <c r="R88" i="77"/>
  <c r="R77" i="77"/>
  <c r="R81" i="77"/>
  <c r="R85" i="77"/>
</calcChain>
</file>

<file path=xl/sharedStrings.xml><?xml version="1.0" encoding="utf-8"?>
<sst xmlns="http://schemas.openxmlformats.org/spreadsheetml/2006/main" count="330" uniqueCount="328">
  <si>
    <t>Pateikimas</t>
  </si>
  <si>
    <t>Svarstymas</t>
  </si>
  <si>
    <t>Priėmimas</t>
  </si>
  <si>
    <t>Eil. Nr.</t>
  </si>
  <si>
    <t>Klausimai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</si>
  <si>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</si>
  <si>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</si>
  <si>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</si>
  <si>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</si>
  <si>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</si>
  <si>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</si>
  <si>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</si>
  <si>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</si>
  <si>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</si>
  <si>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</si>
  <si>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</si>
  <si>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</si>
  <si>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</si>
  <si>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</si>
  <si>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</si>
  <si>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</si>
  <si>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</si>
  <si>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</si>
  <si>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</si>
  <si>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</si>
  <si>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</si>
  <si>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</si>
  <si>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</si>
  <si>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</si>
  <si>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</si>
  <si>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</si>
  <si>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</si>
  <si>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</si>
  <si>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</si>
  <si>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</si>
  <si>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</si>
  <si>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</si>
  <si>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</si>
  <si>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</si>
  <si>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</si>
  <si>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</si>
  <si>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</si>
  <si>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</si>
  <si>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</si>
  <si>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</si>
  <si>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</si>
  <si>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</si>
  <si>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</si>
  <si>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</si>
  <si>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</si>
  <si>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</si>
  <si>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</si>
  <si>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</si>
  <si>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</si>
  <si>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</si>
  <si>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</si>
  <si>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</si>
  <si>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</si>
  <si>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</si>
  <si>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</si>
  <si>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</si>
  <si>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</si>
  <si>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</si>
  <si>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</si>
  <si>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</si>
  <si>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</si>
  <si>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</si>
  <si>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</si>
  <si>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</si>
  <si>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</si>
  <si>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</si>
  <si>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</si>
  <si>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</si>
  <si>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</si>
  <si>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</si>
  <si>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</si>
  <si>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</si>
  <si>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</si>
  <si>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</si>
  <si>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</si>
  <si>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</si>
  <si>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</si>
  <si>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</si>
  <si>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</si>
  <si>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</si>
  <si>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</si>
  <si>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</si>
  <si>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</si>
  <si>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</si>
  <si>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</si>
  <si>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</si>
  <si>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</si>
  <si>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</si>
  <si>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</si>
  <si>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</si>
  <si>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</si>
  <si>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</si>
  <si>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</si>
  <si>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</si>
  <si>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</si>
  <si>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</si>
  <si>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</si>
  <si>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</si>
  <si>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</si>
  <si>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</si>
  <si>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</si>
  <si>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</si>
  <si>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</si>
  <si>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</si>
  <si>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</si>
  <si>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</si>
  <si>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</si>
  <si>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</si>
  <si>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</si>
  <si>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</si>
  <si>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</si>
  <si>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</si>
  <si>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</si>
  <si>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</si>
  <si>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</si>
  <si>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</si>
  <si>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</si>
  <si>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</si>
  <si>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</si>
  <si>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</si>
  <si>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</si>
  <si>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</si>
  <si>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</si>
  <si>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</si>
  <si>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</si>
  <si>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</si>
  <si>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</si>
  <si>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</si>
  <si>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</si>
  <si>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</si>
  <si>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</si>
  <si>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</si>
  <si>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</si>
  <si>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</si>
  <si>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</si>
  <si>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</si>
  <si>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</si>
  <si>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</si>
  <si>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Replikos</t>
  </si>
  <si>
    <t>Diskusija svarstomu klausimu</t>
  </si>
  <si>
    <t>Komitetų, frakcijų išvados</t>
  </si>
  <si>
    <t>Kalbos
dėl strai-psnių</t>
  </si>
  <si>
    <t>Prane-
šėjai</t>
  </si>
  <si>
    <t>Kalbos dėl balsavimo motyvų</t>
  </si>
  <si>
    <t>Kalbos dėl
balsavimo motyvų</t>
  </si>
  <si>
    <t>Seimo narys</t>
  </si>
  <si>
    <t>Adomėnas Mantas</t>
  </si>
  <si>
    <t>Anušauskas Arvydas</t>
  </si>
  <si>
    <t>Ažubalis Audronius</t>
  </si>
  <si>
    <t>Baltraitienė Virginija</t>
  </si>
  <si>
    <t>Bastys Mindaugas</t>
  </si>
  <si>
    <t>Baškienė Rima</t>
  </si>
  <si>
    <t>Bilotaitė Agnė</t>
  </si>
  <si>
    <t>Bradauskas Bronius</t>
  </si>
  <si>
    <t>Bucevičius Saulius</t>
  </si>
  <si>
    <t>Bukauskas Valentinas</t>
  </si>
  <si>
    <t>Butkevičius Algirdas</t>
  </si>
  <si>
    <t>Čigriejienė Vida Marija</t>
  </si>
  <si>
    <t>Dagys Rimantas Jonas</t>
  </si>
  <si>
    <t>Daukšys Kęstutis</t>
  </si>
  <si>
    <t>Degutienė Irena</t>
  </si>
  <si>
    <t>Dumčius Arimantas</t>
  </si>
  <si>
    <t>Gapšys Vytautas</t>
  </si>
  <si>
    <t>Gedvilas Vydas</t>
  </si>
  <si>
    <t>Glaveckas Kęstutis</t>
  </si>
  <si>
    <t>Graužinienė Loreta</t>
  </si>
  <si>
    <t>Gražulis Petras</t>
  </si>
  <si>
    <t>Jankauskas Donatas</t>
  </si>
  <si>
    <t>Jonyla Edmundas</t>
  </si>
  <si>
    <t>Juknevičienė Rasa</t>
  </si>
  <si>
    <t>Kirkilas Gediminas</t>
  </si>
  <si>
    <t>Komskis Kęstas</t>
  </si>
  <si>
    <t>Kondrotas Jonas</t>
  </si>
  <si>
    <t>Kubilius Andrius</t>
  </si>
  <si>
    <t>Kuodytė Dalia</t>
  </si>
  <si>
    <t>Kupčinskas Rytas</t>
  </si>
  <si>
    <t>Kuzminskas Kazimieras</t>
  </si>
  <si>
    <t>Mackevič Michal</t>
  </si>
  <si>
    <t>Masiulis Eligijus</t>
  </si>
  <si>
    <t>Masiulis Kęstutis</t>
  </si>
  <si>
    <t>Matulas Antanas</t>
  </si>
  <si>
    <t>Mazuronis Andrius</t>
  </si>
  <si>
    <t>Mikutienė Dangutė</t>
  </si>
  <si>
    <t>Mitrulevičius Albinas</t>
  </si>
  <si>
    <t>Narkevič Jaroslav</t>
  </si>
  <si>
    <t>Olekas Juozas</t>
  </si>
  <si>
    <t>Pauža Bronius</t>
  </si>
  <si>
    <t>Petrauskienė Milda</t>
  </si>
  <si>
    <t>Puteikis Naglis</t>
  </si>
  <si>
    <t>Razma Jurgis</t>
  </si>
  <si>
    <t>Sabatauskas Julius</t>
  </si>
  <si>
    <t>Salamakinas Algimantas</t>
  </si>
  <si>
    <t>Saudargas Paulius</t>
  </si>
  <si>
    <t>Simulik Valerijus</t>
  </si>
  <si>
    <t>Sinkevičius Rimantas</t>
  </si>
  <si>
    <t>Sysas Algirdas</t>
  </si>
  <si>
    <t>Stancikienė Aurelija</t>
  </si>
  <si>
    <t>Starkevičius Kazys</t>
  </si>
  <si>
    <t>Steponavičius Gintaras</t>
  </si>
  <si>
    <t>Stundys Valentinas</t>
  </si>
  <si>
    <t>Šedbaras Stasys</t>
  </si>
  <si>
    <t>Šiaulienė Irena</t>
  </si>
  <si>
    <t>Talmont Leonard</t>
  </si>
  <si>
    <t>Teišerskytė Dalia</t>
  </si>
  <si>
    <t>Valiukevičiūtė Ona</t>
  </si>
  <si>
    <t>Vareikis Egidijus</t>
  </si>
  <si>
    <t>Vėsaitė Birutė</t>
  </si>
  <si>
    <t>Vidžiūnas Arvydas</t>
  </si>
  <si>
    <t>Zasčiurinskas Mečislovas</t>
  </si>
  <si>
    <t>Zingeris Emanuelis</t>
  </si>
  <si>
    <t>Žakaris Edvardas</t>
  </si>
  <si>
    <t>Žeimys Pranas</t>
  </si>
  <si>
    <t>Žemaitaitis Remigijus</t>
  </si>
  <si>
    <t>Žilinskas Rokas</t>
  </si>
  <si>
    <t>Aleknaitė-Abramikienė Vilija</t>
  </si>
  <si>
    <t>Margevičienė Vincė Vaidevutė</t>
  </si>
  <si>
    <t>Pavilionienė Marija Aušrinė</t>
  </si>
  <si>
    <t>Ačas Remigijus</t>
  </si>
  <si>
    <t>Balsys Linas</t>
  </si>
  <si>
    <t>Bartkevičius Kęstutis</t>
  </si>
  <si>
    <t>Bernatonis Juozas</t>
  </si>
  <si>
    <t>Birutis Šarūnas</t>
  </si>
  <si>
    <t>Čimbaras Petras</t>
  </si>
  <si>
    <t>Dmitrijev Sergej</t>
  </si>
  <si>
    <t>Dmitrijeva Larisa</t>
  </si>
  <si>
    <t>Dudėnas Arūnas</t>
  </si>
  <si>
    <t>Filipovičienė Vilija</t>
  </si>
  <si>
    <t>Fiodorovas Viktoras</t>
  </si>
  <si>
    <t>Gailius Vitalijus</t>
  </si>
  <si>
    <t>Gentvilas Eugenijus</t>
  </si>
  <si>
    <t>Gylys Povilas</t>
  </si>
  <si>
    <t>Jakavonis Gediminas</t>
  </si>
  <si>
    <t>Jovaiša Sergejus</t>
  </si>
  <si>
    <t>Juodka Benediktas</t>
  </si>
  <si>
    <t>Juozapaitis Vytautas</t>
  </si>
  <si>
    <t>Kamblevičius Vytautas</t>
  </si>
  <si>
    <t>Kazlavickas Liutauras</t>
  </si>
  <si>
    <t>Kravčionok Vanda</t>
  </si>
  <si>
    <t>Kreivys Dainius</t>
  </si>
  <si>
    <t>Kvetkovskij Juzef</t>
  </si>
  <si>
    <t>Markauskas Raimundas</t>
  </si>
  <si>
    <t>Matulevičius Vytautas Antanas</t>
  </si>
  <si>
    <t>Miškinienė Kristina</t>
  </si>
  <si>
    <t>Mockus Arvydas</t>
  </si>
  <si>
    <t>Monkauskaitė Alma</t>
  </si>
  <si>
    <t>Narkevičius Petras</t>
  </si>
  <si>
    <t>Nesteckis Antanas</t>
  </si>
  <si>
    <t>Palionis Andrius</t>
  </si>
  <si>
    <t>Paliukas Raimundas</t>
  </si>
  <si>
    <t>Paulauskas Artūras</t>
  </si>
  <si>
    <t>Petrošius Darius</t>
  </si>
  <si>
    <t>Petrulis Domas</t>
  </si>
  <si>
    <t>Pitrėnienė Audronė</t>
  </si>
  <si>
    <t>Popovienė Raminta</t>
  </si>
  <si>
    <t>Požela Juras</t>
  </si>
  <si>
    <t>Purvaneckienė Giedrė</t>
  </si>
  <si>
    <t>Sargūnas Ričardas</t>
  </si>
  <si>
    <t>Saulis Vytautas</t>
  </si>
  <si>
    <t>Skarbalius Valdas</t>
  </si>
  <si>
    <t>Skardžius Artūras</t>
  </si>
  <si>
    <t>Strelčiūnas Algis</t>
  </si>
  <si>
    <t>Šablinskas Eduardas</t>
  </si>
  <si>
    <t>Šalaševičiūtė Rimantė</t>
  </si>
  <si>
    <t>Tamašunienė Rita</t>
  </si>
  <si>
    <t>Ulickas Darius</t>
  </si>
  <si>
    <t>Urbšys Povilas</t>
  </si>
  <si>
    <t>Ursul Sergej</t>
  </si>
  <si>
    <t>Vaickienė Jolita</t>
  </si>
  <si>
    <t>Varkala Jonas</t>
  </si>
  <si>
    <t>Vasiliauskas Valdas</t>
  </si>
  <si>
    <t>Vonžutaitė Vitalija</t>
  </si>
  <si>
    <t>Žvikienė Zita</t>
  </si>
  <si>
    <t>139</t>
  </si>
  <si>
    <t>Veselka Julius (iki 2012-11-26)</t>
  </si>
  <si>
    <t>Dumbrava Algimantas (nuo 2013-03-22)</t>
  </si>
  <si>
    <t>Grybauskas Kazys (nuo 2013-03-22)</t>
  </si>
  <si>
    <t>Zeltinis Aleksandras (nuo 2013-03-22)</t>
  </si>
  <si>
    <t>140</t>
  </si>
  <si>
    <t>141</t>
  </si>
  <si>
    <t>142</t>
  </si>
  <si>
    <t>Jedinskij Zbignev (nuo 2012-11-19)</t>
  </si>
  <si>
    <t>Leiputė Orinta (nuo 2012-11-19)</t>
  </si>
  <si>
    <t>Mikolaitis Gintautas (nuo 2012-11-19)</t>
  </si>
  <si>
    <t>Rozova Irina (nuo 2012-11-19)</t>
  </si>
  <si>
    <t>Kalbos dėl</t>
  </si>
  <si>
    <t>Vyriausybės</t>
  </si>
  <si>
    <t>Diskusija</t>
  </si>
  <si>
    <t>Kalbos</t>
  </si>
  <si>
    <t xml:space="preserve">Kitos </t>
  </si>
  <si>
    <t>Iš</t>
  </si>
  <si>
    <t>posėdžio vedimo tvarkos</t>
  </si>
  <si>
    <t>pusvalandžio ir valandos klausimai</t>
  </si>
  <si>
    <t xml:space="preserve">aktualia tema </t>
  </si>
  <si>
    <t>dėl 
darbo-tvarkių</t>
  </si>
  <si>
    <t>kalbos</t>
  </si>
  <si>
    <t>viso</t>
  </si>
  <si>
    <t>Auštrevičius Petras (iki 2014-06-27)</t>
  </si>
  <si>
    <t>Brundza Stasys (nuo 2014-07-01)</t>
  </si>
  <si>
    <t>Lydeka Arminas (nuo 2014-07-01)</t>
  </si>
  <si>
    <t>Mazuronis Valentinas (iki 2014-06-25)</t>
  </si>
  <si>
    <t>Ručys Rimas Antanas (nuo 2014-06-26)</t>
  </si>
  <si>
    <t>Tamošiūnas Gintaras (nuo 2014-06-05)</t>
  </si>
  <si>
    <t>Venckienė Neringa (iki 2014-06-19)</t>
  </si>
  <si>
    <t>Uspaskich Viktor (iki 2014-06-03)</t>
  </si>
  <si>
    <t>143</t>
  </si>
  <si>
    <t>144</t>
  </si>
  <si>
    <t>145</t>
  </si>
  <si>
    <t>146</t>
  </si>
  <si>
    <t>Andriukaitis Vytenis Povilas (iki 2014-09-15)</t>
  </si>
  <si>
    <t>Čmilytė-Nielsen Viktorija (nuo 2015-04-21)</t>
  </si>
  <si>
    <t>Gustainis Šarūnas (nuo 2015-03-24)</t>
  </si>
  <si>
    <t>Kašėta Algis (iki 2015-04-08)</t>
  </si>
  <si>
    <t>Mikalauskas Vidas (nuo 2015-06-29)</t>
  </si>
  <si>
    <t>Nakas Audrius (nuo 2015-04-14)</t>
  </si>
  <si>
    <t>Patackas Algirdas Vaclovas (iki 2015-04-03)</t>
  </si>
  <si>
    <t>Šimašius Remigijus (iki 2015-04-20)</t>
  </si>
  <si>
    <t>Iš viso</t>
  </si>
  <si>
    <t>147</t>
  </si>
  <si>
    <t>148</t>
  </si>
  <si>
    <t>149</t>
  </si>
  <si>
    <t>150</t>
  </si>
  <si>
    <t>Įstatymų, kitų teisės aktų projektų svarstymas Seime (I–VII ir neeilinės sesijos)</t>
  </si>
  <si>
    <t>(2012 m. lapkričio 16 d.–2016 m. vasario 25 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</si>
</sst>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@\."/>
  </numFmts>
  <fonts count="11">
    <font>
      <sz val="10"/>
      <name val="Arial"/>
      <charset val="186"/>
    </font>
    <font>
      <sz val="9"/>
      <name val="Times New Roman"/>
      <family val="1"/>
    </font>
    <font>
      <sz val="8.5"/>
      <name val="Times New Roman"/>
      <family val="1"/>
    </font>
    <font>
      <sz val="7.5"/>
      <name val="Times New Roman"/>
      <family val="1"/>
    </font>
    <font>
      <sz val="8"/>
      <name val="Times New Roman"/>
      <family val="1"/>
    </font>
    <font>
      <sz val="9"/>
      <name val="TimesLT"/>
      <charset val="186"/>
    </font>
    <font>
      <sz val="8"/>
      <name val="Times New Roman"/>
      <family val="1"/>
      <charset val="186"/>
    </font>
    <font>
      <sz val="7.5"/>
      <name val="Times New Roman"/>
      <family val="1"/>
      <charset val="186"/>
    </font>
    <font>
      <sz val="8.5"/>
      <name val="TimesLT"/>
      <charset val="186"/>
    </font>
    <font>
      <b/>
      <sz val="12"/>
      <name val="Times New Roman"/>
      <family val="1"/>
      <charset val="186"/>
    </font>
    <font>
      <b/>
      <sz val="1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left"/>
    </xf>
    <xf numFmtId="0" fontId="4" fillId="0" borderId="17" xfId="0" applyFont="1" applyFill="1" applyBorder="1" applyAlignment="1">
      <alignment horizontal="left"/>
    </xf>
    <xf numFmtId="0" fontId="4" fillId="0" borderId="18" xfId="0" applyFont="1" applyFill="1" applyBorder="1" applyAlignment="1">
      <alignment horizontal="left"/>
    </xf>
    <xf numFmtId="0" fontId="3" fillId="0" borderId="19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5" fillId="0" borderId="0" xfId="0" applyFont="1" applyAlignment="1">
      <alignment horizontal="centerContinuous"/>
    </xf>
    <xf numFmtId="0" fontId="5" fillId="0" borderId="0" xfId="0" applyFont="1"/>
    <xf numFmtId="0" fontId="6" fillId="0" borderId="22" xfId="0" applyFont="1" applyBorder="1" applyAlignment="1">
      <alignment horizontal="center"/>
    </xf>
    <xf numFmtId="0" fontId="6" fillId="0" borderId="23" xfId="0" applyFont="1" applyBorder="1"/>
    <xf numFmtId="0" fontId="6" fillId="0" borderId="5" xfId="0" applyFont="1" applyBorder="1" applyAlignment="1">
      <alignment horizontal="centerContinuous"/>
    </xf>
    <xf numFmtId="0" fontId="6" fillId="0" borderId="23" xfId="0" applyFont="1" applyBorder="1" applyAlignment="1"/>
    <xf numFmtId="0" fontId="6" fillId="0" borderId="24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23" xfId="0" applyFont="1" applyBorder="1" applyAlignment="1">
      <alignment horizontal="center" wrapText="1"/>
    </xf>
    <xf numFmtId="0" fontId="6" fillId="0" borderId="25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26" xfId="0" applyFont="1" applyBorder="1" applyAlignment="1">
      <alignment horizontal="center" vertical="top" wrapText="1"/>
    </xf>
    <xf numFmtId="0" fontId="6" fillId="0" borderId="27" xfId="0" applyFont="1" applyBorder="1" applyAlignment="1">
      <alignment horizontal="center" vertical="top" wrapText="1"/>
    </xf>
    <xf numFmtId="0" fontId="6" fillId="0" borderId="28" xfId="0" applyFont="1" applyBorder="1" applyAlignment="1">
      <alignment horizontal="center" vertical="top" wrapText="1"/>
    </xf>
    <xf numFmtId="0" fontId="6" fillId="0" borderId="29" xfId="0" applyFont="1" applyBorder="1" applyAlignment="1">
      <alignment horizontal="center" vertical="top" wrapText="1"/>
    </xf>
    <xf numFmtId="0" fontId="6" fillId="0" borderId="30" xfId="0" applyFont="1" applyBorder="1" applyAlignment="1">
      <alignment horizontal="center" vertical="top" wrapText="1"/>
    </xf>
    <xf numFmtId="0" fontId="6" fillId="0" borderId="31" xfId="0" applyFont="1" applyBorder="1" applyAlignment="1">
      <alignment horizontal="center" vertical="top" wrapText="1"/>
    </xf>
    <xf numFmtId="0" fontId="6" fillId="0" borderId="32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164" fontId="7" fillId="0" borderId="33" xfId="0" applyNumberFormat="1" applyFont="1" applyBorder="1" applyAlignment="1">
      <alignment horizontal="right"/>
    </xf>
    <xf numFmtId="0" fontId="7" fillId="0" borderId="16" xfId="0" applyFont="1" applyBorder="1" applyAlignment="1">
      <alignment horizontal="center"/>
    </xf>
    <xf numFmtId="164" fontId="7" fillId="0" borderId="4" xfId="0" applyNumberFormat="1" applyFont="1" applyBorder="1" applyAlignment="1">
      <alignment horizontal="right" vertical="center"/>
    </xf>
    <xf numFmtId="0" fontId="7" fillId="0" borderId="17" xfId="0" applyFont="1" applyBorder="1" applyAlignment="1">
      <alignment horizontal="center" vertical="center"/>
    </xf>
    <xf numFmtId="0" fontId="5" fillId="0" borderId="0" xfId="0" applyFont="1" applyAlignment="1">
      <alignment vertical="top"/>
    </xf>
    <xf numFmtId="164" fontId="7" fillId="0" borderId="4" xfId="0" applyNumberFormat="1" applyFont="1" applyBorder="1" applyAlignment="1">
      <alignment horizontal="right"/>
    </xf>
    <xf numFmtId="0" fontId="7" fillId="0" borderId="17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7" fillId="0" borderId="35" xfId="0" applyFont="1" applyBorder="1" applyAlignment="1">
      <alignment horizontal="center"/>
    </xf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5" fillId="0" borderId="0" xfId="0" applyFont="1" applyBorder="1"/>
    <xf numFmtId="0" fontId="7" fillId="0" borderId="18" xfId="0" applyFont="1" applyBorder="1" applyAlignment="1">
      <alignment horizontal="center"/>
    </xf>
    <xf numFmtId="0" fontId="7" fillId="0" borderId="40" xfId="0" applyFont="1" applyBorder="1" applyAlignment="1">
      <alignment horizontal="center"/>
    </xf>
    <xf numFmtId="0" fontId="9" fillId="0" borderId="0" xfId="0" applyFont="1" applyAlignment="1">
      <alignment horizontal="centerContinuous"/>
    </xf>
    <xf numFmtId="0" fontId="10" fillId="0" borderId="0" xfId="0" applyFont="1" applyAlignment="1">
      <alignment horizontal="centerContinuous"/>
    </xf>
    <xf numFmtId="0" fontId="3" fillId="0" borderId="41" xfId="0" applyFont="1" applyFill="1" applyBorder="1" applyAlignment="1">
      <alignment horizontal="center" vertical="center"/>
    </xf>
    <xf numFmtId="0" fontId="3" fillId="0" borderId="42" xfId="0" applyFont="1" applyFill="1" applyBorder="1" applyAlignment="1">
      <alignment horizontal="center" vertical="center"/>
    </xf>
    <xf numFmtId="0" fontId="3" fillId="0" borderId="43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4" fillId="0" borderId="34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honeticPr fontId="2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honeticPr fontId="2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honeticPr fontId="2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honeticPr fontId="2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honeticPr fontId="2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honeticPr fontId="2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honeticPr fontId="2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honeticPr fontId="2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honeticPr fontId="2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honeticPr fontId="2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1066"/>
  <sheetViews>
    <sheetView showGridLines="0" tabSelected="1" zoomScale="120" zoomScaleNormal="120" workbookViewId="0">
      <selection activeCell="AF14" sqref="AF14"/>
    </sheetView>
  </sheetViews>
  <sheetFormatPr defaultColWidth="4" defaultRowHeight="12"/>
  <cols>
    <col min="1" max="1" width="3.5703125" style="26" bestFit="1" customWidth="1"/>
    <col min="2" max="2" width="28.7109375" style="26" customWidth="1"/>
    <col min="3" max="3" width="4.5703125" style="26" customWidth="1"/>
    <col min="4" max="4" width="6.85546875" style="26" customWidth="1"/>
    <col min="5" max="5" width="7.42578125" style="26" customWidth="1"/>
    <col min="6" max="6" width="6.85546875" style="26" customWidth="1"/>
    <col min="7" max="7" width="7.28515625" style="26" customWidth="1"/>
    <col min="8" max="8" width="5.5703125" style="26" customWidth="1"/>
    <col min="9" max="9" width="7.42578125" style="26" customWidth="1"/>
    <col min="10" max="10" width="5.7109375" style="26" customWidth="1"/>
    <col min="11" max="11" width="7.42578125" style="26" customWidth="1"/>
    <col min="12" max="12" width="6.140625" style="26" customWidth="1"/>
    <col min="13" max="13" width="7.140625" style="26" customWidth="1"/>
    <col min="14" max="14" width="9.140625" style="26" customWidth="1"/>
    <col min="15" max="15" width="6.28515625" style="26" customWidth="1"/>
    <col min="16" max="16" width="5.140625" style="26" customWidth="1"/>
    <col min="17" max="17" width="4.85546875" style="26" customWidth="1"/>
    <col min="18" max="18" width="5.28515625" style="26" bestFit="1" customWidth="1"/>
    <col min="19" max="254" width="9.140625" style="26" customWidth="1"/>
    <col min="255" max="16384" width="4" style="26"/>
  </cols>
  <sheetData>
    <row r="1" spans="1:255" ht="15.75">
      <c r="A1" s="61" t="s">
        <v>326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</row>
    <row r="2" spans="1:255" ht="14.25">
      <c r="A2" s="62" t="s">
        <v>327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</row>
    <row r="4" spans="1:255" s="1" customFormat="1" ht="12" customHeight="1">
      <c r="A4" s="27"/>
      <c r="B4" s="28"/>
      <c r="C4" s="29" t="s">
        <v>0</v>
      </c>
      <c r="D4" s="29"/>
      <c r="E4" s="29"/>
      <c r="F4" s="29" t="s">
        <v>1</v>
      </c>
      <c r="G4" s="29"/>
      <c r="H4" s="29"/>
      <c r="I4" s="29"/>
      <c r="J4" s="69" t="s">
        <v>2</v>
      </c>
      <c r="K4" s="69"/>
      <c r="L4" s="30"/>
      <c r="M4" s="31" t="s">
        <v>289</v>
      </c>
      <c r="N4" s="32" t="s">
        <v>290</v>
      </c>
      <c r="O4" s="31" t="s">
        <v>291</v>
      </c>
      <c r="P4" s="33" t="s">
        <v>292</v>
      </c>
      <c r="Q4" s="31" t="s">
        <v>293</v>
      </c>
      <c r="R4" s="34" t="s">
        <v>294</v>
      </c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5"/>
      <c r="BL4" s="35"/>
      <c r="BM4" s="35"/>
      <c r="BN4" s="35"/>
      <c r="BO4" s="35"/>
      <c r="BP4" s="35"/>
      <c r="BQ4" s="35"/>
      <c r="BR4" s="35"/>
      <c r="BS4" s="35"/>
      <c r="BT4" s="35"/>
      <c r="BU4" s="35"/>
      <c r="BV4" s="35"/>
      <c r="BW4" s="35"/>
      <c r="BX4" s="35"/>
      <c r="BY4" s="35"/>
      <c r="BZ4" s="35"/>
      <c r="CA4" s="35"/>
      <c r="CB4" s="35"/>
      <c r="CC4" s="35"/>
      <c r="CD4" s="35"/>
      <c r="CE4" s="35"/>
      <c r="CF4" s="35"/>
      <c r="CG4" s="35"/>
      <c r="CH4" s="35"/>
      <c r="CI4" s="35"/>
      <c r="CJ4" s="35"/>
      <c r="CK4" s="35"/>
      <c r="CL4" s="35"/>
      <c r="CM4" s="35"/>
      <c r="CN4" s="35"/>
      <c r="CO4" s="35"/>
      <c r="CP4" s="35"/>
      <c r="CQ4" s="35"/>
      <c r="CR4" s="35"/>
      <c r="CS4" s="35"/>
      <c r="CT4" s="35"/>
      <c r="CU4" s="35"/>
      <c r="CV4" s="35"/>
      <c r="CW4" s="35"/>
      <c r="CX4" s="35"/>
      <c r="CY4" s="35"/>
      <c r="CZ4" s="35"/>
      <c r="DA4" s="35"/>
      <c r="DB4" s="35"/>
      <c r="DC4" s="35"/>
      <c r="DD4" s="35"/>
      <c r="DE4" s="35"/>
      <c r="DF4" s="35"/>
      <c r="DG4" s="35"/>
      <c r="DH4" s="35"/>
      <c r="DI4" s="35"/>
      <c r="DJ4" s="35"/>
      <c r="DK4" s="35"/>
      <c r="DL4" s="35"/>
      <c r="DM4" s="35"/>
      <c r="DN4" s="35"/>
      <c r="DO4" s="35"/>
      <c r="DP4" s="35"/>
      <c r="DQ4" s="35"/>
      <c r="DR4" s="35"/>
      <c r="DS4" s="35"/>
      <c r="DT4" s="35"/>
      <c r="DU4" s="35"/>
      <c r="DV4" s="35"/>
      <c r="DW4" s="35"/>
      <c r="DX4" s="35"/>
      <c r="DY4" s="35"/>
      <c r="DZ4" s="35"/>
      <c r="EA4" s="35"/>
      <c r="EB4" s="35"/>
      <c r="EC4" s="35"/>
      <c r="ED4" s="35"/>
      <c r="EE4" s="35"/>
      <c r="EF4" s="35"/>
      <c r="EG4" s="35"/>
      <c r="EH4" s="35"/>
      <c r="EI4" s="35"/>
      <c r="EJ4" s="35"/>
      <c r="EK4" s="35"/>
      <c r="EL4" s="35"/>
      <c r="EM4" s="35"/>
      <c r="EN4" s="35"/>
      <c r="EO4" s="35"/>
      <c r="EP4" s="35"/>
      <c r="EQ4" s="35"/>
      <c r="ER4" s="35"/>
      <c r="ES4" s="35"/>
      <c r="ET4" s="35"/>
      <c r="EU4" s="35"/>
      <c r="EV4" s="35"/>
      <c r="EW4" s="35"/>
      <c r="EX4" s="35"/>
      <c r="EY4" s="35"/>
      <c r="EZ4" s="35"/>
      <c r="FA4" s="35"/>
      <c r="FB4" s="35"/>
      <c r="FC4" s="35"/>
      <c r="FD4" s="35"/>
      <c r="FE4" s="35"/>
      <c r="FF4" s="35"/>
      <c r="FG4" s="35"/>
      <c r="FH4" s="35"/>
      <c r="FI4" s="35"/>
      <c r="FJ4" s="35"/>
      <c r="FK4" s="35"/>
      <c r="FL4" s="35"/>
      <c r="FM4" s="35"/>
      <c r="FN4" s="35"/>
      <c r="FO4" s="35"/>
      <c r="FP4" s="35"/>
      <c r="FQ4" s="35"/>
      <c r="FR4" s="35"/>
      <c r="FS4" s="35"/>
      <c r="FT4" s="35"/>
      <c r="FU4" s="35"/>
      <c r="FV4" s="35"/>
      <c r="FW4" s="35"/>
      <c r="FX4" s="35"/>
      <c r="FY4" s="35"/>
      <c r="FZ4" s="35"/>
      <c r="GA4" s="35"/>
      <c r="GB4" s="35"/>
      <c r="GC4" s="35"/>
      <c r="GD4" s="35"/>
      <c r="GE4" s="35"/>
      <c r="GF4" s="35"/>
      <c r="GG4" s="35"/>
      <c r="GH4" s="35"/>
      <c r="GI4" s="35"/>
      <c r="GJ4" s="35"/>
      <c r="GK4" s="35"/>
      <c r="GL4" s="35"/>
      <c r="GM4" s="35"/>
      <c r="GN4" s="35"/>
      <c r="GO4" s="35"/>
      <c r="GP4" s="35"/>
      <c r="GQ4" s="35"/>
      <c r="GR4" s="35"/>
      <c r="GS4" s="35"/>
      <c r="GT4" s="35"/>
      <c r="GU4" s="35"/>
      <c r="GV4" s="35"/>
      <c r="GW4" s="35"/>
      <c r="GX4" s="35"/>
      <c r="GY4" s="35"/>
      <c r="GZ4" s="35"/>
      <c r="HA4" s="35"/>
      <c r="HB4" s="35"/>
      <c r="HC4" s="35"/>
      <c r="HD4" s="35"/>
      <c r="HE4" s="35"/>
      <c r="HF4" s="35"/>
      <c r="HG4" s="35"/>
      <c r="HH4" s="35"/>
      <c r="HI4" s="35"/>
      <c r="HJ4" s="35"/>
      <c r="HK4" s="35"/>
      <c r="HL4" s="35"/>
      <c r="HM4" s="35"/>
      <c r="HN4" s="35"/>
      <c r="HO4" s="35"/>
      <c r="HP4" s="35"/>
      <c r="HQ4" s="35"/>
      <c r="HR4" s="35"/>
      <c r="HS4" s="35"/>
      <c r="HT4" s="35"/>
      <c r="HU4" s="35"/>
      <c r="HV4" s="35"/>
      <c r="HW4" s="35"/>
      <c r="HX4" s="35"/>
      <c r="HY4" s="35"/>
      <c r="HZ4" s="35"/>
      <c r="IA4" s="35"/>
      <c r="IB4" s="35"/>
      <c r="IC4" s="35"/>
      <c r="ID4" s="35"/>
      <c r="IE4" s="35"/>
      <c r="IF4" s="35"/>
      <c r="IG4" s="35"/>
      <c r="IH4" s="35"/>
      <c r="II4" s="35"/>
      <c r="IJ4" s="35"/>
      <c r="IK4" s="35"/>
      <c r="IL4" s="35"/>
      <c r="IM4" s="35"/>
      <c r="IN4" s="35"/>
      <c r="IO4" s="35"/>
      <c r="IP4" s="35"/>
      <c r="IQ4" s="35"/>
      <c r="IR4" s="35"/>
      <c r="IS4" s="35"/>
      <c r="IT4" s="35"/>
      <c r="IU4" s="35"/>
    </row>
    <row r="5" spans="1:255" s="2" customFormat="1" ht="39.75" customHeight="1">
      <c r="A5" s="36" t="s">
        <v>3</v>
      </c>
      <c r="B5" s="37" t="s">
        <v>150</v>
      </c>
      <c r="C5" s="38" t="s">
        <v>147</v>
      </c>
      <c r="D5" s="39" t="s">
        <v>4</v>
      </c>
      <c r="E5" s="40" t="s">
        <v>148</v>
      </c>
      <c r="F5" s="37" t="s">
        <v>145</v>
      </c>
      <c r="G5" s="39" t="s">
        <v>144</v>
      </c>
      <c r="H5" s="37" t="s">
        <v>146</v>
      </c>
      <c r="I5" s="41" t="s">
        <v>149</v>
      </c>
      <c r="J5" s="37" t="s">
        <v>146</v>
      </c>
      <c r="K5" s="41" t="s">
        <v>149</v>
      </c>
      <c r="L5" s="37" t="s">
        <v>143</v>
      </c>
      <c r="M5" s="42" t="s">
        <v>295</v>
      </c>
      <c r="N5" s="37" t="s">
        <v>296</v>
      </c>
      <c r="O5" s="42" t="s">
        <v>297</v>
      </c>
      <c r="P5" s="37" t="s">
        <v>298</v>
      </c>
      <c r="Q5" s="42" t="s">
        <v>299</v>
      </c>
      <c r="R5" s="40" t="s">
        <v>300</v>
      </c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43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  <c r="BF5" s="43"/>
      <c r="BG5" s="43"/>
      <c r="BH5" s="43"/>
      <c r="BI5" s="43"/>
      <c r="BJ5" s="43"/>
      <c r="BK5" s="43"/>
      <c r="BL5" s="43"/>
      <c r="BM5" s="43"/>
      <c r="BN5" s="43"/>
      <c r="BO5" s="43"/>
      <c r="BP5" s="43"/>
      <c r="BQ5" s="43"/>
      <c r="BR5" s="43"/>
      <c r="BS5" s="43"/>
      <c r="BT5" s="43"/>
      <c r="BU5" s="43"/>
      <c r="BV5" s="43"/>
      <c r="BW5" s="43"/>
      <c r="BX5" s="43"/>
      <c r="BY5" s="43"/>
      <c r="BZ5" s="43"/>
      <c r="CA5" s="43"/>
      <c r="CB5" s="43"/>
      <c r="CC5" s="43"/>
      <c r="CD5" s="43"/>
      <c r="CE5" s="43"/>
      <c r="CF5" s="43"/>
      <c r="CG5" s="43"/>
      <c r="CH5" s="43"/>
      <c r="CI5" s="43"/>
      <c r="CJ5" s="43"/>
      <c r="CK5" s="43"/>
      <c r="CL5" s="43"/>
      <c r="CM5" s="43"/>
      <c r="CN5" s="43"/>
      <c r="CO5" s="43"/>
      <c r="CP5" s="43"/>
      <c r="CQ5" s="43"/>
      <c r="CR5" s="43"/>
      <c r="CS5" s="43"/>
      <c r="CT5" s="43"/>
      <c r="CU5" s="43"/>
      <c r="CV5" s="43"/>
      <c r="CW5" s="43"/>
      <c r="CX5" s="43"/>
      <c r="CY5" s="43"/>
      <c r="CZ5" s="43"/>
      <c r="DA5" s="43"/>
      <c r="DB5" s="43"/>
      <c r="DC5" s="43"/>
      <c r="DD5" s="43"/>
      <c r="DE5" s="43"/>
      <c r="DF5" s="43"/>
      <c r="DG5" s="43"/>
      <c r="DH5" s="43"/>
      <c r="DI5" s="43"/>
      <c r="DJ5" s="43"/>
      <c r="DK5" s="43"/>
      <c r="DL5" s="43"/>
      <c r="DM5" s="43"/>
      <c r="DN5" s="43"/>
      <c r="DO5" s="43"/>
      <c r="DP5" s="43"/>
      <c r="DQ5" s="43"/>
      <c r="DR5" s="43"/>
      <c r="DS5" s="43"/>
      <c r="DT5" s="43"/>
      <c r="DU5" s="43"/>
      <c r="DV5" s="43"/>
      <c r="DW5" s="43"/>
      <c r="DX5" s="43"/>
      <c r="DY5" s="43"/>
      <c r="DZ5" s="43"/>
      <c r="EA5" s="43"/>
      <c r="EB5" s="43"/>
      <c r="EC5" s="43"/>
      <c r="ED5" s="43"/>
      <c r="EE5" s="43"/>
      <c r="EF5" s="43"/>
      <c r="EG5" s="43"/>
      <c r="EH5" s="43"/>
      <c r="EI5" s="43"/>
      <c r="EJ5" s="43"/>
      <c r="EK5" s="43"/>
      <c r="EL5" s="43"/>
      <c r="EM5" s="43"/>
      <c r="EN5" s="43"/>
      <c r="EO5" s="43"/>
      <c r="EP5" s="43"/>
      <c r="EQ5" s="43"/>
      <c r="ER5" s="43"/>
      <c r="ES5" s="43"/>
      <c r="ET5" s="43"/>
      <c r="EU5" s="43"/>
      <c r="EV5" s="43"/>
      <c r="EW5" s="43"/>
      <c r="EX5" s="43"/>
      <c r="EY5" s="43"/>
      <c r="EZ5" s="43"/>
      <c r="FA5" s="43"/>
      <c r="FB5" s="43"/>
      <c r="FC5" s="43"/>
      <c r="FD5" s="43"/>
      <c r="FE5" s="43"/>
      <c r="FF5" s="43"/>
      <c r="FG5" s="43"/>
      <c r="FH5" s="43"/>
      <c r="FI5" s="43"/>
      <c r="FJ5" s="43"/>
      <c r="FK5" s="43"/>
      <c r="FL5" s="43"/>
      <c r="FM5" s="43"/>
      <c r="FN5" s="43"/>
      <c r="FO5" s="43"/>
      <c r="FP5" s="43"/>
      <c r="FQ5" s="43"/>
      <c r="FR5" s="43"/>
      <c r="FS5" s="43"/>
      <c r="FT5" s="43"/>
      <c r="FU5" s="43"/>
      <c r="FV5" s="43"/>
      <c r="FW5" s="43"/>
      <c r="FX5" s="43"/>
      <c r="FY5" s="43"/>
      <c r="FZ5" s="43"/>
      <c r="GA5" s="43"/>
      <c r="GB5" s="43"/>
      <c r="GC5" s="43"/>
      <c r="GD5" s="43"/>
      <c r="GE5" s="43"/>
      <c r="GF5" s="43"/>
      <c r="GG5" s="43"/>
      <c r="GH5" s="43"/>
      <c r="GI5" s="43"/>
      <c r="GJ5" s="43"/>
      <c r="GK5" s="43"/>
      <c r="GL5" s="43"/>
      <c r="GM5" s="43"/>
      <c r="GN5" s="43"/>
      <c r="GO5" s="43"/>
      <c r="GP5" s="43"/>
      <c r="GQ5" s="43"/>
      <c r="GR5" s="43"/>
      <c r="GS5" s="43"/>
      <c r="GT5" s="43"/>
      <c r="GU5" s="43"/>
      <c r="GV5" s="43"/>
      <c r="GW5" s="43"/>
      <c r="GX5" s="43"/>
      <c r="GY5" s="43"/>
      <c r="GZ5" s="43"/>
      <c r="HA5" s="43"/>
      <c r="HB5" s="43"/>
      <c r="HC5" s="43"/>
      <c r="HD5" s="43"/>
      <c r="HE5" s="43"/>
      <c r="HF5" s="43"/>
      <c r="HG5" s="43"/>
      <c r="HH5" s="43"/>
      <c r="HI5" s="43"/>
      <c r="HJ5" s="43"/>
      <c r="HK5" s="43"/>
      <c r="HL5" s="43"/>
      <c r="HM5" s="43"/>
      <c r="HN5" s="43"/>
      <c r="HO5" s="43"/>
      <c r="HP5" s="43"/>
      <c r="HQ5" s="43"/>
      <c r="HR5" s="43"/>
      <c r="HS5" s="43"/>
      <c r="HT5" s="43"/>
      <c r="HU5" s="43"/>
      <c r="HV5" s="43"/>
      <c r="HW5" s="43"/>
      <c r="HX5" s="43"/>
      <c r="HY5" s="43"/>
      <c r="HZ5" s="43"/>
      <c r="IA5" s="43"/>
      <c r="IB5" s="43"/>
      <c r="IC5" s="43"/>
      <c r="ID5" s="43"/>
      <c r="IE5" s="43"/>
      <c r="IF5" s="43"/>
      <c r="IG5" s="43"/>
      <c r="IH5" s="43"/>
      <c r="II5" s="43"/>
      <c r="IJ5" s="43"/>
      <c r="IK5" s="43"/>
      <c r="IL5" s="43"/>
      <c r="IM5" s="43"/>
      <c r="IN5" s="43"/>
      <c r="IO5" s="43"/>
      <c r="IP5" s="43"/>
      <c r="IQ5" s="43"/>
      <c r="IR5" s="43"/>
      <c r="IS5" s="43"/>
      <c r="IT5" s="43"/>
      <c r="IU5" s="43"/>
    </row>
    <row r="6" spans="1:255">
      <c r="A6" s="44" t="s">
        <v>5</v>
      </c>
      <c r="B6" s="19" t="s">
        <v>222</v>
      </c>
      <c r="C6" s="6">
        <v>2</v>
      </c>
      <c r="D6" s="22">
        <v>35</v>
      </c>
      <c r="E6" s="12">
        <v>2</v>
      </c>
      <c r="F6" s="13">
        <v>0</v>
      </c>
      <c r="G6" s="11">
        <v>0</v>
      </c>
      <c r="H6" s="22">
        <v>0</v>
      </c>
      <c r="I6" s="12">
        <v>2</v>
      </c>
      <c r="J6" s="13">
        <v>3</v>
      </c>
      <c r="K6" s="12">
        <v>7</v>
      </c>
      <c r="L6" s="13">
        <v>5</v>
      </c>
      <c r="M6" s="63">
        <v>4</v>
      </c>
      <c r="N6" s="8">
        <v>3</v>
      </c>
      <c r="O6" s="8">
        <v>0</v>
      </c>
      <c r="P6" s="13">
        <v>1</v>
      </c>
      <c r="Q6" s="8">
        <v>1</v>
      </c>
      <c r="R6" s="45">
        <f t="shared" ref="R6:R71" si="0">SUM(C6:Q6)</f>
        <v>65</v>
      </c>
    </row>
    <row r="7" spans="1:255" s="3" customFormat="1">
      <c r="A7" s="46" t="s">
        <v>6</v>
      </c>
      <c r="B7" s="20" t="s">
        <v>151</v>
      </c>
      <c r="C7" s="7">
        <v>7</v>
      </c>
      <c r="D7" s="23">
        <v>9</v>
      </c>
      <c r="E7" s="5">
        <v>4</v>
      </c>
      <c r="F7" s="10">
        <v>9</v>
      </c>
      <c r="G7" s="4">
        <v>2</v>
      </c>
      <c r="H7" s="23">
        <v>0</v>
      </c>
      <c r="I7" s="5">
        <v>2</v>
      </c>
      <c r="J7" s="10">
        <v>1</v>
      </c>
      <c r="K7" s="5">
        <v>7</v>
      </c>
      <c r="L7" s="10">
        <v>6</v>
      </c>
      <c r="M7" s="64">
        <v>12</v>
      </c>
      <c r="N7" s="9">
        <v>1</v>
      </c>
      <c r="O7" s="9">
        <v>1</v>
      </c>
      <c r="P7" s="10">
        <v>2</v>
      </c>
      <c r="Q7" s="9">
        <v>0</v>
      </c>
      <c r="R7" s="47">
        <f t="shared" si="0"/>
        <v>63</v>
      </c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8"/>
      <c r="AR7" s="48"/>
      <c r="AS7" s="48"/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8"/>
      <c r="BE7" s="48"/>
      <c r="BF7" s="48"/>
      <c r="BG7" s="48"/>
      <c r="BH7" s="48"/>
      <c r="BI7" s="48"/>
      <c r="BJ7" s="48"/>
      <c r="BK7" s="48"/>
      <c r="BL7" s="48"/>
      <c r="BM7" s="48"/>
      <c r="BN7" s="48"/>
      <c r="BO7" s="48"/>
      <c r="BP7" s="48"/>
      <c r="BQ7" s="48"/>
      <c r="BR7" s="48"/>
      <c r="BS7" s="48"/>
      <c r="BT7" s="48"/>
      <c r="BU7" s="48"/>
      <c r="BV7" s="48"/>
      <c r="BW7" s="48"/>
      <c r="BX7" s="48"/>
      <c r="BY7" s="48"/>
      <c r="BZ7" s="48"/>
      <c r="CA7" s="48"/>
      <c r="CB7" s="48"/>
      <c r="CC7" s="48"/>
      <c r="CD7" s="48"/>
      <c r="CE7" s="48"/>
      <c r="CF7" s="48"/>
      <c r="CG7" s="48"/>
      <c r="CH7" s="48"/>
      <c r="CI7" s="48"/>
      <c r="CJ7" s="48"/>
      <c r="CK7" s="48"/>
      <c r="CL7" s="48"/>
      <c r="CM7" s="48"/>
      <c r="CN7" s="48"/>
      <c r="CO7" s="48"/>
      <c r="CP7" s="48"/>
      <c r="CQ7" s="48"/>
      <c r="CR7" s="48"/>
      <c r="CS7" s="48"/>
      <c r="CT7" s="48"/>
      <c r="CU7" s="48"/>
      <c r="CV7" s="48"/>
      <c r="CW7" s="48"/>
      <c r="CX7" s="48"/>
      <c r="CY7" s="48"/>
      <c r="CZ7" s="48"/>
      <c r="DA7" s="48"/>
      <c r="DB7" s="48"/>
      <c r="DC7" s="48"/>
      <c r="DD7" s="48"/>
      <c r="DE7" s="48"/>
      <c r="DF7" s="48"/>
      <c r="DG7" s="48"/>
      <c r="DH7" s="48"/>
      <c r="DI7" s="48"/>
      <c r="DJ7" s="48"/>
      <c r="DK7" s="48"/>
      <c r="DL7" s="48"/>
      <c r="DM7" s="48"/>
      <c r="DN7" s="48"/>
      <c r="DO7" s="48"/>
      <c r="DP7" s="48"/>
      <c r="DQ7" s="48"/>
      <c r="DR7" s="48"/>
      <c r="DS7" s="48"/>
      <c r="DT7" s="48"/>
      <c r="DU7" s="48"/>
      <c r="DV7" s="48"/>
      <c r="DW7" s="48"/>
      <c r="DX7" s="48"/>
      <c r="DY7" s="48"/>
      <c r="DZ7" s="48"/>
      <c r="EA7" s="48"/>
      <c r="EB7" s="48"/>
      <c r="EC7" s="48"/>
      <c r="ED7" s="48"/>
      <c r="EE7" s="48"/>
      <c r="EF7" s="48"/>
      <c r="EG7" s="48"/>
      <c r="EH7" s="48"/>
      <c r="EI7" s="48"/>
      <c r="EJ7" s="48"/>
      <c r="EK7" s="48"/>
      <c r="EL7" s="48"/>
      <c r="EM7" s="48"/>
      <c r="EN7" s="48"/>
      <c r="EO7" s="48"/>
      <c r="EP7" s="48"/>
      <c r="EQ7" s="48"/>
      <c r="ER7" s="48"/>
      <c r="ES7" s="48"/>
      <c r="ET7" s="48"/>
      <c r="EU7" s="48"/>
      <c r="EV7" s="48"/>
      <c r="EW7" s="48"/>
      <c r="EX7" s="48"/>
      <c r="EY7" s="48"/>
      <c r="EZ7" s="48"/>
      <c r="FA7" s="48"/>
      <c r="FB7" s="48"/>
      <c r="FC7" s="48"/>
      <c r="FD7" s="48"/>
      <c r="FE7" s="48"/>
      <c r="FF7" s="48"/>
      <c r="FG7" s="48"/>
      <c r="FH7" s="48"/>
      <c r="FI7" s="48"/>
      <c r="FJ7" s="48"/>
      <c r="FK7" s="48"/>
      <c r="FL7" s="48"/>
      <c r="FM7" s="48"/>
      <c r="FN7" s="48"/>
      <c r="FO7" s="48"/>
      <c r="FP7" s="48"/>
      <c r="FQ7" s="48"/>
      <c r="FR7" s="48"/>
      <c r="FS7" s="48"/>
      <c r="FT7" s="48"/>
      <c r="FU7" s="48"/>
      <c r="FV7" s="48"/>
      <c r="FW7" s="48"/>
      <c r="FX7" s="48"/>
      <c r="FY7" s="48"/>
      <c r="FZ7" s="48"/>
      <c r="GA7" s="48"/>
      <c r="GB7" s="48"/>
      <c r="GC7" s="48"/>
      <c r="GD7" s="48"/>
      <c r="GE7" s="48"/>
      <c r="GF7" s="48"/>
      <c r="GG7" s="48"/>
      <c r="GH7" s="48"/>
      <c r="GI7" s="48"/>
      <c r="GJ7" s="48"/>
      <c r="GK7" s="48"/>
      <c r="GL7" s="48"/>
      <c r="GM7" s="48"/>
      <c r="GN7" s="48"/>
      <c r="GO7" s="48"/>
      <c r="GP7" s="48"/>
      <c r="GQ7" s="48"/>
      <c r="GR7" s="48"/>
      <c r="GS7" s="48"/>
      <c r="GT7" s="48"/>
      <c r="GU7" s="48"/>
      <c r="GV7" s="48"/>
      <c r="GW7" s="48"/>
      <c r="GX7" s="48"/>
      <c r="GY7" s="48"/>
      <c r="GZ7" s="48"/>
      <c r="HA7" s="48"/>
      <c r="HB7" s="48"/>
      <c r="HC7" s="48"/>
      <c r="HD7" s="48"/>
      <c r="HE7" s="48"/>
      <c r="HF7" s="48"/>
      <c r="HG7" s="48"/>
      <c r="HH7" s="48"/>
      <c r="HI7" s="48"/>
      <c r="HJ7" s="48"/>
      <c r="HK7" s="48"/>
      <c r="HL7" s="48"/>
      <c r="HM7" s="48"/>
      <c r="HN7" s="48"/>
      <c r="HO7" s="48"/>
      <c r="HP7" s="48"/>
      <c r="HQ7" s="48"/>
      <c r="HR7" s="48"/>
      <c r="HS7" s="48"/>
      <c r="HT7" s="48"/>
      <c r="HU7" s="48"/>
      <c r="HV7" s="48"/>
      <c r="HW7" s="48"/>
      <c r="HX7" s="48"/>
      <c r="HY7" s="48"/>
      <c r="HZ7" s="48"/>
      <c r="IA7" s="48"/>
      <c r="IB7" s="48"/>
      <c r="IC7" s="48"/>
      <c r="ID7" s="48"/>
      <c r="IE7" s="48"/>
      <c r="IF7" s="48"/>
      <c r="IG7" s="48"/>
      <c r="IH7" s="48"/>
      <c r="II7" s="48"/>
      <c r="IJ7" s="48"/>
      <c r="IK7" s="48"/>
      <c r="IL7" s="48"/>
      <c r="IM7" s="48"/>
      <c r="IN7" s="48"/>
      <c r="IO7" s="48"/>
      <c r="IP7" s="48"/>
      <c r="IQ7" s="48"/>
      <c r="IR7" s="48"/>
      <c r="IS7" s="48"/>
      <c r="IT7" s="48"/>
      <c r="IU7" s="48"/>
    </row>
    <row r="8" spans="1:255" s="3" customFormat="1">
      <c r="A8" s="49" t="s">
        <v>7</v>
      </c>
      <c r="B8" s="20" t="s">
        <v>219</v>
      </c>
      <c r="C8" s="7">
        <v>1</v>
      </c>
      <c r="D8" s="23">
        <v>23</v>
      </c>
      <c r="E8" s="5">
        <v>14</v>
      </c>
      <c r="F8" s="10">
        <v>23</v>
      </c>
      <c r="G8" s="4">
        <v>10</v>
      </c>
      <c r="H8" s="23">
        <v>1</v>
      </c>
      <c r="I8" s="5">
        <v>6</v>
      </c>
      <c r="J8" s="10">
        <v>1</v>
      </c>
      <c r="K8" s="5">
        <v>11</v>
      </c>
      <c r="L8" s="10">
        <v>6</v>
      </c>
      <c r="M8" s="64">
        <v>6</v>
      </c>
      <c r="N8" s="9">
        <v>4</v>
      </c>
      <c r="O8" s="9">
        <v>1</v>
      </c>
      <c r="P8" s="10">
        <v>1</v>
      </c>
      <c r="Q8" s="9">
        <v>1</v>
      </c>
      <c r="R8" s="50">
        <f t="shared" si="0"/>
        <v>109</v>
      </c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  <c r="BF8" s="48"/>
      <c r="BG8" s="48"/>
      <c r="BH8" s="48"/>
      <c r="BI8" s="48"/>
      <c r="BJ8" s="48"/>
      <c r="BK8" s="48"/>
      <c r="BL8" s="48"/>
      <c r="BM8" s="48"/>
      <c r="BN8" s="48"/>
      <c r="BO8" s="48"/>
      <c r="BP8" s="48"/>
      <c r="BQ8" s="48"/>
      <c r="BR8" s="48"/>
      <c r="BS8" s="48"/>
      <c r="BT8" s="48"/>
      <c r="BU8" s="48"/>
      <c r="BV8" s="48"/>
      <c r="BW8" s="48"/>
      <c r="BX8" s="48"/>
      <c r="BY8" s="48"/>
      <c r="BZ8" s="48"/>
      <c r="CA8" s="48"/>
      <c r="CB8" s="48"/>
      <c r="CC8" s="48"/>
      <c r="CD8" s="48"/>
      <c r="CE8" s="48"/>
      <c r="CF8" s="48"/>
      <c r="CG8" s="48"/>
      <c r="CH8" s="48"/>
      <c r="CI8" s="48"/>
      <c r="CJ8" s="48"/>
      <c r="CK8" s="48"/>
      <c r="CL8" s="48"/>
      <c r="CM8" s="48"/>
      <c r="CN8" s="48"/>
      <c r="CO8" s="48"/>
      <c r="CP8" s="48"/>
      <c r="CQ8" s="48"/>
      <c r="CR8" s="48"/>
      <c r="CS8" s="48"/>
      <c r="CT8" s="48"/>
      <c r="CU8" s="48"/>
      <c r="CV8" s="48"/>
      <c r="CW8" s="48"/>
      <c r="CX8" s="48"/>
      <c r="CY8" s="48"/>
      <c r="CZ8" s="48"/>
      <c r="DA8" s="48"/>
      <c r="DB8" s="48"/>
      <c r="DC8" s="48"/>
      <c r="DD8" s="48"/>
      <c r="DE8" s="48"/>
      <c r="DF8" s="48"/>
      <c r="DG8" s="48"/>
      <c r="DH8" s="48"/>
      <c r="DI8" s="48"/>
      <c r="DJ8" s="48"/>
      <c r="DK8" s="48"/>
      <c r="DL8" s="48"/>
      <c r="DM8" s="48"/>
      <c r="DN8" s="48"/>
      <c r="DO8" s="48"/>
      <c r="DP8" s="48"/>
      <c r="DQ8" s="48"/>
      <c r="DR8" s="48"/>
      <c r="DS8" s="48"/>
      <c r="DT8" s="48"/>
      <c r="DU8" s="48"/>
      <c r="DV8" s="48"/>
      <c r="DW8" s="48"/>
      <c r="DX8" s="48"/>
      <c r="DY8" s="48"/>
      <c r="DZ8" s="48"/>
      <c r="EA8" s="48"/>
      <c r="EB8" s="48"/>
      <c r="EC8" s="48"/>
      <c r="ED8" s="48"/>
      <c r="EE8" s="48"/>
      <c r="EF8" s="48"/>
      <c r="EG8" s="48"/>
      <c r="EH8" s="48"/>
      <c r="EI8" s="48"/>
      <c r="EJ8" s="48"/>
      <c r="EK8" s="48"/>
      <c r="EL8" s="48"/>
      <c r="EM8" s="48"/>
      <c r="EN8" s="48"/>
      <c r="EO8" s="48"/>
      <c r="EP8" s="48"/>
      <c r="EQ8" s="48"/>
      <c r="ER8" s="48"/>
      <c r="ES8" s="48"/>
      <c r="ET8" s="48"/>
      <c r="EU8" s="48"/>
      <c r="EV8" s="48"/>
      <c r="EW8" s="48"/>
      <c r="EX8" s="48"/>
      <c r="EY8" s="48"/>
      <c r="EZ8" s="48"/>
      <c r="FA8" s="48"/>
      <c r="FB8" s="48"/>
      <c r="FC8" s="48"/>
      <c r="FD8" s="48"/>
      <c r="FE8" s="48"/>
      <c r="FF8" s="48"/>
      <c r="FG8" s="48"/>
      <c r="FH8" s="48"/>
      <c r="FI8" s="48"/>
      <c r="FJ8" s="48"/>
      <c r="FK8" s="48"/>
      <c r="FL8" s="48"/>
      <c r="FM8" s="48"/>
      <c r="FN8" s="48"/>
      <c r="FO8" s="48"/>
      <c r="FP8" s="48"/>
      <c r="FQ8" s="48"/>
      <c r="FR8" s="48"/>
      <c r="FS8" s="48"/>
      <c r="FT8" s="48"/>
      <c r="FU8" s="48"/>
      <c r="FV8" s="48"/>
      <c r="FW8" s="48"/>
      <c r="FX8" s="48"/>
      <c r="FY8" s="48"/>
      <c r="FZ8" s="48"/>
      <c r="GA8" s="48"/>
      <c r="GB8" s="48"/>
      <c r="GC8" s="48"/>
      <c r="GD8" s="48"/>
      <c r="GE8" s="48"/>
      <c r="GF8" s="48"/>
      <c r="GG8" s="48"/>
      <c r="GH8" s="48"/>
      <c r="GI8" s="48"/>
      <c r="GJ8" s="48"/>
      <c r="GK8" s="48"/>
      <c r="GL8" s="48"/>
      <c r="GM8" s="48"/>
      <c r="GN8" s="48"/>
      <c r="GO8" s="48"/>
      <c r="GP8" s="48"/>
      <c r="GQ8" s="48"/>
      <c r="GR8" s="48"/>
      <c r="GS8" s="48"/>
      <c r="GT8" s="48"/>
      <c r="GU8" s="48"/>
      <c r="GV8" s="48"/>
      <c r="GW8" s="48"/>
      <c r="GX8" s="48"/>
      <c r="GY8" s="48"/>
      <c r="GZ8" s="48"/>
      <c r="HA8" s="48"/>
      <c r="HB8" s="48"/>
      <c r="HC8" s="48"/>
      <c r="HD8" s="48"/>
      <c r="HE8" s="48"/>
      <c r="HF8" s="48"/>
      <c r="HG8" s="48"/>
      <c r="HH8" s="48"/>
      <c r="HI8" s="48"/>
      <c r="HJ8" s="48"/>
      <c r="HK8" s="48"/>
      <c r="HL8" s="48"/>
      <c r="HM8" s="48"/>
      <c r="HN8" s="48"/>
      <c r="HO8" s="48"/>
      <c r="HP8" s="48"/>
      <c r="HQ8" s="48"/>
      <c r="HR8" s="48"/>
      <c r="HS8" s="48"/>
      <c r="HT8" s="48"/>
      <c r="HU8" s="48"/>
      <c r="HV8" s="48"/>
      <c r="HW8" s="48"/>
      <c r="HX8" s="48"/>
      <c r="HY8" s="48"/>
      <c r="HZ8" s="48"/>
      <c r="IA8" s="48"/>
      <c r="IB8" s="48"/>
      <c r="IC8" s="48"/>
      <c r="ID8" s="48"/>
      <c r="IE8" s="48"/>
      <c r="IF8" s="48"/>
      <c r="IG8" s="48"/>
      <c r="IH8" s="48"/>
      <c r="II8" s="48"/>
      <c r="IJ8" s="48"/>
      <c r="IK8" s="48"/>
      <c r="IL8" s="48"/>
      <c r="IM8" s="48"/>
      <c r="IN8" s="48"/>
      <c r="IO8" s="48"/>
      <c r="IP8" s="48"/>
      <c r="IQ8" s="48"/>
      <c r="IR8" s="48"/>
      <c r="IS8" s="48"/>
      <c r="IT8" s="48"/>
      <c r="IU8" s="48"/>
    </row>
    <row r="9" spans="1:255" s="3" customFormat="1">
      <c r="A9" s="49" t="s">
        <v>8</v>
      </c>
      <c r="B9" s="20" t="s">
        <v>313</v>
      </c>
      <c r="C9" s="7">
        <v>12</v>
      </c>
      <c r="D9" s="23">
        <v>3</v>
      </c>
      <c r="E9" s="5">
        <v>3</v>
      </c>
      <c r="F9" s="10">
        <v>0</v>
      </c>
      <c r="G9" s="4">
        <v>6</v>
      </c>
      <c r="H9" s="23">
        <v>1</v>
      </c>
      <c r="I9" s="5">
        <v>2</v>
      </c>
      <c r="J9" s="10">
        <v>1</v>
      </c>
      <c r="K9" s="5">
        <v>4</v>
      </c>
      <c r="L9" s="10">
        <v>10</v>
      </c>
      <c r="M9" s="64">
        <v>8</v>
      </c>
      <c r="N9" s="9">
        <v>0</v>
      </c>
      <c r="O9" s="9">
        <v>0</v>
      </c>
      <c r="P9" s="10">
        <v>0</v>
      </c>
      <c r="Q9" s="9">
        <v>5</v>
      </c>
      <c r="R9" s="50">
        <f t="shared" si="0"/>
        <v>55</v>
      </c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  <c r="GT9" s="48"/>
      <c r="GU9" s="48"/>
      <c r="GV9" s="48"/>
      <c r="GW9" s="48"/>
      <c r="GX9" s="48"/>
      <c r="GY9" s="48"/>
      <c r="GZ9" s="48"/>
      <c r="HA9" s="48"/>
      <c r="HB9" s="48"/>
      <c r="HC9" s="48"/>
      <c r="HD9" s="48"/>
      <c r="HE9" s="48"/>
      <c r="HF9" s="48"/>
      <c r="HG9" s="48"/>
      <c r="HH9" s="48"/>
      <c r="HI9" s="48"/>
      <c r="HJ9" s="48"/>
      <c r="HK9" s="48"/>
      <c r="HL9" s="48"/>
      <c r="HM9" s="48"/>
      <c r="HN9" s="48"/>
      <c r="HO9" s="48"/>
      <c r="HP9" s="48"/>
      <c r="HQ9" s="48"/>
      <c r="HR9" s="48"/>
      <c r="HS9" s="48"/>
      <c r="HT9" s="48"/>
      <c r="HU9" s="48"/>
      <c r="HV9" s="48"/>
      <c r="HW9" s="48"/>
      <c r="HX9" s="48"/>
      <c r="HY9" s="48"/>
      <c r="HZ9" s="48"/>
      <c r="IA9" s="48"/>
      <c r="IB9" s="48"/>
      <c r="IC9" s="48"/>
      <c r="ID9" s="48"/>
      <c r="IE9" s="48"/>
      <c r="IF9" s="48"/>
      <c r="IG9" s="48"/>
      <c r="IH9" s="48"/>
      <c r="II9" s="48"/>
      <c r="IJ9" s="48"/>
      <c r="IK9" s="48"/>
      <c r="IL9" s="48"/>
      <c r="IM9" s="48"/>
      <c r="IN9" s="48"/>
      <c r="IO9" s="48"/>
      <c r="IP9" s="48"/>
      <c r="IQ9" s="48"/>
      <c r="IR9" s="48"/>
      <c r="IS9" s="48"/>
      <c r="IT9" s="48"/>
      <c r="IU9" s="48"/>
    </row>
    <row r="10" spans="1:255">
      <c r="A10" s="46" t="s">
        <v>9</v>
      </c>
      <c r="B10" s="20" t="s">
        <v>152</v>
      </c>
      <c r="C10" s="7">
        <v>18</v>
      </c>
      <c r="D10" s="23">
        <v>64</v>
      </c>
      <c r="E10" s="5">
        <v>17</v>
      </c>
      <c r="F10" s="10">
        <v>5</v>
      </c>
      <c r="G10" s="4">
        <v>10</v>
      </c>
      <c r="H10" s="23">
        <v>9</v>
      </c>
      <c r="I10" s="5">
        <v>9</v>
      </c>
      <c r="J10" s="10">
        <v>2</v>
      </c>
      <c r="K10" s="5">
        <v>33</v>
      </c>
      <c r="L10" s="10">
        <v>21</v>
      </c>
      <c r="M10" s="64">
        <v>5</v>
      </c>
      <c r="N10" s="9">
        <v>10</v>
      </c>
      <c r="O10" s="9">
        <v>0</v>
      </c>
      <c r="P10" s="10">
        <v>1</v>
      </c>
      <c r="Q10" s="9">
        <v>1</v>
      </c>
      <c r="R10" s="50">
        <f t="shared" si="0"/>
        <v>205</v>
      </c>
    </row>
    <row r="11" spans="1:255">
      <c r="A11" s="49" t="s">
        <v>10</v>
      </c>
      <c r="B11" s="20" t="s">
        <v>301</v>
      </c>
      <c r="C11" s="7">
        <v>11</v>
      </c>
      <c r="D11" s="23">
        <v>39</v>
      </c>
      <c r="E11" s="5">
        <v>3</v>
      </c>
      <c r="F11" s="10">
        <v>7</v>
      </c>
      <c r="G11" s="4">
        <v>11</v>
      </c>
      <c r="H11" s="23">
        <v>4</v>
      </c>
      <c r="I11" s="5">
        <v>1</v>
      </c>
      <c r="J11" s="10">
        <v>1</v>
      </c>
      <c r="K11" s="5">
        <v>11</v>
      </c>
      <c r="L11" s="10">
        <v>8</v>
      </c>
      <c r="M11" s="64">
        <v>8</v>
      </c>
      <c r="N11" s="9">
        <v>8</v>
      </c>
      <c r="O11" s="9">
        <v>2</v>
      </c>
      <c r="P11" s="10">
        <v>3</v>
      </c>
      <c r="Q11" s="9">
        <v>6</v>
      </c>
      <c r="R11" s="47">
        <f t="shared" si="0"/>
        <v>123</v>
      </c>
    </row>
    <row r="12" spans="1:255">
      <c r="A12" s="49" t="s">
        <v>11</v>
      </c>
      <c r="B12" s="20" t="s">
        <v>153</v>
      </c>
      <c r="C12" s="7">
        <v>3</v>
      </c>
      <c r="D12" s="23">
        <v>15</v>
      </c>
      <c r="E12" s="5">
        <v>3</v>
      </c>
      <c r="F12" s="10">
        <v>20</v>
      </c>
      <c r="G12" s="4">
        <v>12</v>
      </c>
      <c r="H12" s="23">
        <v>10</v>
      </c>
      <c r="I12" s="5">
        <v>1</v>
      </c>
      <c r="J12" s="10">
        <v>3</v>
      </c>
      <c r="K12" s="5">
        <v>4</v>
      </c>
      <c r="L12" s="10">
        <v>5</v>
      </c>
      <c r="M12" s="64">
        <v>8</v>
      </c>
      <c r="N12" s="9">
        <v>2</v>
      </c>
      <c r="O12" s="9">
        <v>4</v>
      </c>
      <c r="P12" s="10">
        <v>4</v>
      </c>
      <c r="Q12" s="9">
        <v>1</v>
      </c>
      <c r="R12" s="50">
        <f t="shared" si="0"/>
        <v>95</v>
      </c>
    </row>
    <row r="13" spans="1:255">
      <c r="A13" s="46" t="s">
        <v>12</v>
      </c>
      <c r="B13" s="20" t="s">
        <v>223</v>
      </c>
      <c r="C13" s="7">
        <v>7</v>
      </c>
      <c r="D13" s="23">
        <v>77</v>
      </c>
      <c r="E13" s="5">
        <v>22</v>
      </c>
      <c r="F13" s="10">
        <v>8</v>
      </c>
      <c r="G13" s="4">
        <v>12</v>
      </c>
      <c r="H13" s="23">
        <v>12</v>
      </c>
      <c r="I13" s="5">
        <v>18</v>
      </c>
      <c r="J13" s="10">
        <v>13</v>
      </c>
      <c r="K13" s="5">
        <v>37</v>
      </c>
      <c r="L13" s="10">
        <v>17</v>
      </c>
      <c r="M13" s="64">
        <v>17</v>
      </c>
      <c r="N13" s="9">
        <v>26</v>
      </c>
      <c r="O13" s="9">
        <v>1</v>
      </c>
      <c r="P13" s="10">
        <v>4</v>
      </c>
      <c r="Q13" s="9">
        <v>0</v>
      </c>
      <c r="R13" s="50">
        <f t="shared" si="0"/>
        <v>271</v>
      </c>
    </row>
    <row r="14" spans="1:255">
      <c r="A14" s="49" t="s">
        <v>13</v>
      </c>
      <c r="B14" s="20" t="s">
        <v>154</v>
      </c>
      <c r="C14" s="7">
        <v>42</v>
      </c>
      <c r="D14" s="23">
        <v>15</v>
      </c>
      <c r="E14" s="5">
        <v>9</v>
      </c>
      <c r="F14" s="10">
        <v>41</v>
      </c>
      <c r="G14" s="4">
        <v>7</v>
      </c>
      <c r="H14" s="23">
        <v>26</v>
      </c>
      <c r="I14" s="5">
        <v>6</v>
      </c>
      <c r="J14" s="10">
        <v>9</v>
      </c>
      <c r="K14" s="5">
        <v>8</v>
      </c>
      <c r="L14" s="10">
        <v>11</v>
      </c>
      <c r="M14" s="64">
        <v>12</v>
      </c>
      <c r="N14" s="9">
        <v>0</v>
      </c>
      <c r="O14" s="9">
        <v>1</v>
      </c>
      <c r="P14" s="10">
        <v>5</v>
      </c>
      <c r="Q14" s="9">
        <v>1</v>
      </c>
      <c r="R14" s="50">
        <f t="shared" si="0"/>
        <v>193</v>
      </c>
    </row>
    <row r="15" spans="1:255">
      <c r="A15" s="49" t="s">
        <v>14</v>
      </c>
      <c r="B15" s="20" t="s">
        <v>224</v>
      </c>
      <c r="C15" s="7">
        <v>5</v>
      </c>
      <c r="D15" s="23">
        <v>7</v>
      </c>
      <c r="E15" s="5">
        <v>0</v>
      </c>
      <c r="F15" s="10">
        <v>3</v>
      </c>
      <c r="G15" s="4">
        <v>1</v>
      </c>
      <c r="H15" s="23">
        <v>5</v>
      </c>
      <c r="I15" s="5">
        <v>0</v>
      </c>
      <c r="J15" s="10">
        <v>3</v>
      </c>
      <c r="K15" s="5">
        <v>0</v>
      </c>
      <c r="L15" s="10">
        <v>0</v>
      </c>
      <c r="M15" s="64">
        <v>0</v>
      </c>
      <c r="N15" s="9">
        <v>2</v>
      </c>
      <c r="O15" s="9">
        <v>0</v>
      </c>
      <c r="P15" s="10">
        <v>0</v>
      </c>
      <c r="Q15" s="9">
        <v>0</v>
      </c>
      <c r="R15" s="47">
        <f t="shared" si="0"/>
        <v>26</v>
      </c>
    </row>
    <row r="16" spans="1:255">
      <c r="A16" s="46" t="s">
        <v>15</v>
      </c>
      <c r="B16" s="20" t="s">
        <v>155</v>
      </c>
      <c r="C16" s="7">
        <v>9</v>
      </c>
      <c r="D16" s="23">
        <v>51</v>
      </c>
      <c r="E16" s="5">
        <v>3</v>
      </c>
      <c r="F16" s="10">
        <v>45</v>
      </c>
      <c r="G16" s="4">
        <v>6</v>
      </c>
      <c r="H16" s="23">
        <v>19</v>
      </c>
      <c r="I16" s="5">
        <v>5</v>
      </c>
      <c r="J16" s="10">
        <v>0</v>
      </c>
      <c r="K16" s="5">
        <v>7</v>
      </c>
      <c r="L16" s="10">
        <v>3</v>
      </c>
      <c r="M16" s="64">
        <v>12</v>
      </c>
      <c r="N16" s="9">
        <v>23</v>
      </c>
      <c r="O16" s="9">
        <v>1</v>
      </c>
      <c r="P16" s="10">
        <v>6</v>
      </c>
      <c r="Q16" s="9">
        <v>0</v>
      </c>
      <c r="R16" s="50">
        <f t="shared" si="0"/>
        <v>190</v>
      </c>
    </row>
    <row r="17" spans="1:18">
      <c r="A17" s="49" t="s">
        <v>16</v>
      </c>
      <c r="B17" s="20" t="s">
        <v>156</v>
      </c>
      <c r="C17" s="7">
        <v>10</v>
      </c>
      <c r="D17" s="23">
        <v>116</v>
      </c>
      <c r="E17" s="5">
        <v>4</v>
      </c>
      <c r="F17" s="10">
        <v>17</v>
      </c>
      <c r="G17" s="4">
        <v>9</v>
      </c>
      <c r="H17" s="23">
        <v>13</v>
      </c>
      <c r="I17" s="5">
        <v>6</v>
      </c>
      <c r="J17" s="10">
        <v>8</v>
      </c>
      <c r="K17" s="5">
        <v>9</v>
      </c>
      <c r="L17" s="10">
        <v>10</v>
      </c>
      <c r="M17" s="64">
        <v>14</v>
      </c>
      <c r="N17" s="9">
        <v>37</v>
      </c>
      <c r="O17" s="9">
        <v>0</v>
      </c>
      <c r="P17" s="10">
        <v>4</v>
      </c>
      <c r="Q17" s="9">
        <v>0</v>
      </c>
      <c r="R17" s="50">
        <f t="shared" si="0"/>
        <v>257</v>
      </c>
    </row>
    <row r="18" spans="1:18">
      <c r="A18" s="49" t="s">
        <v>17</v>
      </c>
      <c r="B18" s="20" t="s">
        <v>225</v>
      </c>
      <c r="C18" s="7">
        <v>74</v>
      </c>
      <c r="D18" s="23">
        <v>0</v>
      </c>
      <c r="E18" s="5">
        <v>0</v>
      </c>
      <c r="F18" s="10">
        <v>2</v>
      </c>
      <c r="G18" s="4">
        <v>0</v>
      </c>
      <c r="H18" s="23">
        <v>1</v>
      </c>
      <c r="I18" s="5">
        <v>0</v>
      </c>
      <c r="J18" s="10">
        <v>0</v>
      </c>
      <c r="K18" s="5">
        <v>0</v>
      </c>
      <c r="L18" s="10">
        <v>0</v>
      </c>
      <c r="M18" s="64">
        <v>2</v>
      </c>
      <c r="N18" s="9">
        <v>0</v>
      </c>
      <c r="O18" s="9">
        <v>0</v>
      </c>
      <c r="P18" s="10">
        <v>2</v>
      </c>
      <c r="Q18" s="9">
        <v>0</v>
      </c>
      <c r="R18" s="50">
        <f t="shared" si="0"/>
        <v>81</v>
      </c>
    </row>
    <row r="19" spans="1:18">
      <c r="A19" s="49" t="s">
        <v>18</v>
      </c>
      <c r="B19" s="20" t="s">
        <v>157</v>
      </c>
      <c r="C19" s="7">
        <v>6</v>
      </c>
      <c r="D19" s="23">
        <v>14</v>
      </c>
      <c r="E19" s="5">
        <v>1</v>
      </c>
      <c r="F19" s="10">
        <v>4</v>
      </c>
      <c r="G19" s="4">
        <v>4</v>
      </c>
      <c r="H19" s="23">
        <v>2</v>
      </c>
      <c r="I19" s="5">
        <v>1</v>
      </c>
      <c r="J19" s="10">
        <v>8</v>
      </c>
      <c r="K19" s="5">
        <v>5</v>
      </c>
      <c r="L19" s="10">
        <v>2</v>
      </c>
      <c r="M19" s="64">
        <v>0</v>
      </c>
      <c r="N19" s="9">
        <v>8</v>
      </c>
      <c r="O19" s="9">
        <v>0</v>
      </c>
      <c r="P19" s="10">
        <v>1</v>
      </c>
      <c r="Q19" s="9">
        <v>0</v>
      </c>
      <c r="R19" s="47">
        <f t="shared" si="0"/>
        <v>56</v>
      </c>
    </row>
    <row r="20" spans="1:18">
      <c r="A20" s="46" t="s">
        <v>19</v>
      </c>
      <c r="B20" s="20" t="s">
        <v>226</v>
      </c>
      <c r="C20" s="7">
        <v>11</v>
      </c>
      <c r="D20" s="23">
        <v>0</v>
      </c>
      <c r="E20" s="5">
        <v>0</v>
      </c>
      <c r="F20" s="10">
        <v>0</v>
      </c>
      <c r="G20" s="4">
        <v>2</v>
      </c>
      <c r="H20" s="23">
        <v>0</v>
      </c>
      <c r="I20" s="5">
        <v>0</v>
      </c>
      <c r="J20" s="10">
        <v>1</v>
      </c>
      <c r="K20" s="5">
        <v>1</v>
      </c>
      <c r="L20" s="10">
        <v>1</v>
      </c>
      <c r="M20" s="64">
        <v>5</v>
      </c>
      <c r="N20" s="9">
        <v>0</v>
      </c>
      <c r="O20" s="9">
        <v>0</v>
      </c>
      <c r="P20" s="10">
        <v>0</v>
      </c>
      <c r="Q20" s="9">
        <v>1</v>
      </c>
      <c r="R20" s="50">
        <f t="shared" si="0"/>
        <v>22</v>
      </c>
    </row>
    <row r="21" spans="1:18">
      <c r="A21" s="49" t="s">
        <v>20</v>
      </c>
      <c r="B21" s="20" t="s">
        <v>158</v>
      </c>
      <c r="C21" s="7">
        <v>17</v>
      </c>
      <c r="D21" s="23">
        <v>37</v>
      </c>
      <c r="E21" s="5">
        <v>16</v>
      </c>
      <c r="F21" s="10">
        <v>62</v>
      </c>
      <c r="G21" s="4">
        <v>11</v>
      </c>
      <c r="H21" s="23">
        <v>26</v>
      </c>
      <c r="I21" s="5">
        <v>22</v>
      </c>
      <c r="J21" s="10">
        <v>17</v>
      </c>
      <c r="K21" s="5">
        <v>28</v>
      </c>
      <c r="L21" s="10">
        <v>61</v>
      </c>
      <c r="M21" s="64">
        <v>74</v>
      </c>
      <c r="N21" s="9">
        <v>1</v>
      </c>
      <c r="O21" s="9">
        <v>1</v>
      </c>
      <c r="P21" s="10">
        <v>22</v>
      </c>
      <c r="Q21" s="9">
        <v>2</v>
      </c>
      <c r="R21" s="50">
        <f t="shared" si="0"/>
        <v>397</v>
      </c>
    </row>
    <row r="22" spans="1:18">
      <c r="A22" s="49" t="s">
        <v>21</v>
      </c>
      <c r="B22" s="20" t="s">
        <v>302</v>
      </c>
      <c r="C22" s="7">
        <v>8</v>
      </c>
      <c r="D22" s="23">
        <v>20</v>
      </c>
      <c r="E22" s="5">
        <v>15</v>
      </c>
      <c r="F22" s="10">
        <v>3</v>
      </c>
      <c r="G22" s="4">
        <v>5</v>
      </c>
      <c r="H22" s="23">
        <v>3</v>
      </c>
      <c r="I22" s="5">
        <v>6</v>
      </c>
      <c r="J22" s="10">
        <v>4</v>
      </c>
      <c r="K22" s="5">
        <v>15</v>
      </c>
      <c r="L22" s="10">
        <v>17</v>
      </c>
      <c r="M22" s="64">
        <v>10</v>
      </c>
      <c r="N22" s="9">
        <v>8</v>
      </c>
      <c r="O22" s="9">
        <v>0</v>
      </c>
      <c r="P22" s="10">
        <v>0</v>
      </c>
      <c r="Q22" s="9">
        <v>0</v>
      </c>
      <c r="R22" s="50">
        <f t="shared" si="0"/>
        <v>114</v>
      </c>
    </row>
    <row r="23" spans="1:18">
      <c r="A23" s="49" t="s">
        <v>22</v>
      </c>
      <c r="B23" s="20" t="s">
        <v>159</v>
      </c>
      <c r="C23" s="7">
        <v>3</v>
      </c>
      <c r="D23" s="23">
        <v>78</v>
      </c>
      <c r="E23" s="5">
        <v>22</v>
      </c>
      <c r="F23" s="10">
        <v>26</v>
      </c>
      <c r="G23" s="4">
        <v>3</v>
      </c>
      <c r="H23" s="23">
        <v>14</v>
      </c>
      <c r="I23" s="5">
        <v>8</v>
      </c>
      <c r="J23" s="10">
        <v>9</v>
      </c>
      <c r="K23" s="5">
        <v>17</v>
      </c>
      <c r="L23" s="10">
        <v>1</v>
      </c>
      <c r="M23" s="64">
        <v>19</v>
      </c>
      <c r="N23" s="9">
        <v>4</v>
      </c>
      <c r="O23" s="9">
        <v>1</v>
      </c>
      <c r="P23" s="10">
        <v>6</v>
      </c>
      <c r="Q23" s="9">
        <v>0</v>
      </c>
      <c r="R23" s="50">
        <f t="shared" si="0"/>
        <v>211</v>
      </c>
    </row>
    <row r="24" spans="1:18">
      <c r="A24" s="46" t="s">
        <v>23</v>
      </c>
      <c r="B24" s="20" t="s">
        <v>160</v>
      </c>
      <c r="C24" s="7">
        <v>16</v>
      </c>
      <c r="D24" s="23">
        <v>12</v>
      </c>
      <c r="E24" s="5">
        <v>2</v>
      </c>
      <c r="F24" s="10">
        <v>40</v>
      </c>
      <c r="G24" s="4">
        <v>2</v>
      </c>
      <c r="H24" s="23">
        <v>11</v>
      </c>
      <c r="I24" s="5">
        <v>7</v>
      </c>
      <c r="J24" s="10">
        <v>2</v>
      </c>
      <c r="K24" s="5">
        <v>6</v>
      </c>
      <c r="L24" s="10">
        <v>11</v>
      </c>
      <c r="M24" s="64">
        <v>28</v>
      </c>
      <c r="N24" s="9">
        <v>0</v>
      </c>
      <c r="O24" s="9">
        <v>0</v>
      </c>
      <c r="P24" s="10">
        <v>11</v>
      </c>
      <c r="Q24" s="9">
        <v>0</v>
      </c>
      <c r="R24" s="47">
        <f t="shared" si="0"/>
        <v>148</v>
      </c>
    </row>
    <row r="25" spans="1:18">
      <c r="A25" s="49" t="s">
        <v>24</v>
      </c>
      <c r="B25" s="20" t="s">
        <v>161</v>
      </c>
      <c r="C25" s="7">
        <v>10</v>
      </c>
      <c r="D25" s="23">
        <v>0</v>
      </c>
      <c r="E25" s="5">
        <v>0</v>
      </c>
      <c r="F25" s="10">
        <v>1</v>
      </c>
      <c r="G25" s="4">
        <v>7</v>
      </c>
      <c r="H25" s="23">
        <v>2</v>
      </c>
      <c r="I25" s="5">
        <v>1</v>
      </c>
      <c r="J25" s="10">
        <v>3</v>
      </c>
      <c r="K25" s="5">
        <v>9</v>
      </c>
      <c r="L25" s="10">
        <v>26</v>
      </c>
      <c r="M25" s="64">
        <v>15</v>
      </c>
      <c r="N25" s="9">
        <v>0</v>
      </c>
      <c r="O25" s="9">
        <v>6</v>
      </c>
      <c r="P25" s="10">
        <v>3</v>
      </c>
      <c r="Q25" s="9">
        <v>14</v>
      </c>
      <c r="R25" s="50">
        <f t="shared" si="0"/>
        <v>97</v>
      </c>
    </row>
    <row r="26" spans="1:18">
      <c r="A26" s="49" t="s">
        <v>25</v>
      </c>
      <c r="B26" s="20" t="s">
        <v>162</v>
      </c>
      <c r="C26" s="7">
        <v>15</v>
      </c>
      <c r="D26" s="23">
        <v>405</v>
      </c>
      <c r="E26" s="5">
        <v>50</v>
      </c>
      <c r="F26" s="10">
        <v>20</v>
      </c>
      <c r="G26" s="4">
        <v>22</v>
      </c>
      <c r="H26" s="23">
        <v>4</v>
      </c>
      <c r="I26" s="5">
        <v>25</v>
      </c>
      <c r="J26" s="10">
        <v>5</v>
      </c>
      <c r="K26" s="5">
        <v>41</v>
      </c>
      <c r="L26" s="10">
        <v>35</v>
      </c>
      <c r="M26" s="64">
        <v>14</v>
      </c>
      <c r="N26" s="9">
        <v>72</v>
      </c>
      <c r="O26" s="9">
        <v>0</v>
      </c>
      <c r="P26" s="10">
        <v>1</v>
      </c>
      <c r="Q26" s="9">
        <v>4</v>
      </c>
      <c r="R26" s="50">
        <f t="shared" si="0"/>
        <v>713</v>
      </c>
    </row>
    <row r="27" spans="1:18">
      <c r="A27" s="49" t="s">
        <v>26</v>
      </c>
      <c r="B27" s="20" t="s">
        <v>227</v>
      </c>
      <c r="C27" s="7">
        <v>94</v>
      </c>
      <c r="D27" s="23">
        <v>63</v>
      </c>
      <c r="E27" s="5">
        <v>2</v>
      </c>
      <c r="F27" s="10">
        <v>16</v>
      </c>
      <c r="G27" s="4">
        <v>2</v>
      </c>
      <c r="H27" s="23">
        <v>9</v>
      </c>
      <c r="I27" s="5">
        <v>1</v>
      </c>
      <c r="J27" s="10">
        <v>6</v>
      </c>
      <c r="K27" s="5">
        <v>4</v>
      </c>
      <c r="L27" s="10">
        <v>2</v>
      </c>
      <c r="M27" s="64">
        <v>3</v>
      </c>
      <c r="N27" s="9">
        <v>0</v>
      </c>
      <c r="O27" s="9">
        <v>0</v>
      </c>
      <c r="P27" s="10">
        <v>1</v>
      </c>
      <c r="Q27" s="9">
        <v>0</v>
      </c>
      <c r="R27" s="50">
        <f t="shared" si="0"/>
        <v>203</v>
      </c>
    </row>
    <row r="28" spans="1:18">
      <c r="A28" s="49" t="s">
        <v>27</v>
      </c>
      <c r="B28" s="20" t="s">
        <v>314</v>
      </c>
      <c r="C28" s="7">
        <v>0</v>
      </c>
      <c r="D28" s="23">
        <v>0</v>
      </c>
      <c r="E28" s="5">
        <v>0</v>
      </c>
      <c r="F28" s="10">
        <v>1</v>
      </c>
      <c r="G28" s="4">
        <v>0</v>
      </c>
      <c r="H28" s="23">
        <v>0</v>
      </c>
      <c r="I28" s="5">
        <v>1</v>
      </c>
      <c r="J28" s="10">
        <v>0</v>
      </c>
      <c r="K28" s="5">
        <v>1</v>
      </c>
      <c r="L28" s="10">
        <v>0</v>
      </c>
      <c r="M28" s="64">
        <v>0</v>
      </c>
      <c r="N28" s="9">
        <v>3</v>
      </c>
      <c r="O28" s="9">
        <v>0</v>
      </c>
      <c r="P28" s="10">
        <v>0</v>
      </c>
      <c r="Q28" s="9">
        <v>0</v>
      </c>
      <c r="R28" s="50">
        <f t="shared" si="0"/>
        <v>6</v>
      </c>
    </row>
    <row r="29" spans="1:18">
      <c r="A29" s="49" t="s">
        <v>28</v>
      </c>
      <c r="B29" s="20" t="s">
        <v>163</v>
      </c>
      <c r="C29" s="7">
        <v>16</v>
      </c>
      <c r="D29" s="23">
        <v>197</v>
      </c>
      <c r="E29" s="5">
        <v>90</v>
      </c>
      <c r="F29" s="10">
        <v>38</v>
      </c>
      <c r="G29" s="4">
        <v>50</v>
      </c>
      <c r="H29" s="23">
        <v>60</v>
      </c>
      <c r="I29" s="5">
        <v>41</v>
      </c>
      <c r="J29" s="10">
        <v>43</v>
      </c>
      <c r="K29" s="5">
        <v>92</v>
      </c>
      <c r="L29" s="10">
        <v>114</v>
      </c>
      <c r="M29" s="64">
        <v>65</v>
      </c>
      <c r="N29" s="9">
        <v>27</v>
      </c>
      <c r="O29" s="9">
        <v>2</v>
      </c>
      <c r="P29" s="10">
        <v>17</v>
      </c>
      <c r="Q29" s="9">
        <v>0</v>
      </c>
      <c r="R29" s="47">
        <f t="shared" si="0"/>
        <v>852</v>
      </c>
    </row>
    <row r="30" spans="1:18">
      <c r="A30" s="49" t="s">
        <v>29</v>
      </c>
      <c r="B30" s="20" t="s">
        <v>164</v>
      </c>
      <c r="C30" s="7">
        <v>34</v>
      </c>
      <c r="D30" s="23">
        <v>100</v>
      </c>
      <c r="E30" s="5">
        <v>28</v>
      </c>
      <c r="F30" s="10">
        <v>20</v>
      </c>
      <c r="G30" s="4">
        <v>20</v>
      </c>
      <c r="H30" s="23">
        <v>35</v>
      </c>
      <c r="I30" s="5">
        <v>19</v>
      </c>
      <c r="J30" s="10">
        <v>19</v>
      </c>
      <c r="K30" s="5">
        <v>66</v>
      </c>
      <c r="L30" s="10">
        <v>80</v>
      </c>
      <c r="M30" s="64">
        <v>89</v>
      </c>
      <c r="N30" s="9">
        <v>2</v>
      </c>
      <c r="O30" s="9">
        <v>1</v>
      </c>
      <c r="P30" s="10">
        <v>24</v>
      </c>
      <c r="Q30" s="9">
        <v>1</v>
      </c>
      <c r="R30" s="50">
        <f t="shared" si="0"/>
        <v>538</v>
      </c>
    </row>
    <row r="31" spans="1:18">
      <c r="A31" s="49" t="s">
        <v>30</v>
      </c>
      <c r="B31" s="20" t="s">
        <v>165</v>
      </c>
      <c r="C31" s="7">
        <v>7</v>
      </c>
      <c r="D31" s="23">
        <v>58</v>
      </c>
      <c r="E31" s="5">
        <v>12</v>
      </c>
      <c r="F31" s="10">
        <v>3</v>
      </c>
      <c r="G31" s="4">
        <v>1</v>
      </c>
      <c r="H31" s="23">
        <v>1</v>
      </c>
      <c r="I31" s="5">
        <v>4</v>
      </c>
      <c r="J31" s="10">
        <v>1</v>
      </c>
      <c r="K31" s="5">
        <v>11</v>
      </c>
      <c r="L31" s="10">
        <v>6</v>
      </c>
      <c r="M31" s="64">
        <v>18</v>
      </c>
      <c r="N31" s="9">
        <v>10</v>
      </c>
      <c r="O31" s="9">
        <v>0</v>
      </c>
      <c r="P31" s="10">
        <v>1</v>
      </c>
      <c r="Q31" s="9">
        <v>8</v>
      </c>
      <c r="R31" s="50">
        <f t="shared" si="0"/>
        <v>141</v>
      </c>
    </row>
    <row r="32" spans="1:18">
      <c r="A32" s="49" t="s">
        <v>31</v>
      </c>
      <c r="B32" s="20" t="s">
        <v>228</v>
      </c>
      <c r="C32" s="7">
        <v>0</v>
      </c>
      <c r="D32" s="23">
        <v>0</v>
      </c>
      <c r="E32" s="5">
        <v>0</v>
      </c>
      <c r="F32" s="10">
        <v>8</v>
      </c>
      <c r="G32" s="4">
        <v>1</v>
      </c>
      <c r="H32" s="23">
        <v>0</v>
      </c>
      <c r="I32" s="5">
        <v>0</v>
      </c>
      <c r="J32" s="10">
        <v>0</v>
      </c>
      <c r="K32" s="5">
        <v>0</v>
      </c>
      <c r="L32" s="10">
        <v>0</v>
      </c>
      <c r="M32" s="64">
        <v>0</v>
      </c>
      <c r="N32" s="9">
        <v>0</v>
      </c>
      <c r="O32" s="9">
        <v>0</v>
      </c>
      <c r="P32" s="10">
        <v>0</v>
      </c>
      <c r="Q32" s="9">
        <v>0</v>
      </c>
      <c r="R32" s="50">
        <f t="shared" si="0"/>
        <v>9</v>
      </c>
    </row>
    <row r="33" spans="1:18">
      <c r="A33" s="49" t="s">
        <v>32</v>
      </c>
      <c r="B33" s="20" t="s">
        <v>229</v>
      </c>
      <c r="C33" s="7">
        <v>6</v>
      </c>
      <c r="D33" s="23">
        <v>12</v>
      </c>
      <c r="E33" s="5">
        <v>5</v>
      </c>
      <c r="F33" s="10">
        <v>8</v>
      </c>
      <c r="G33" s="4">
        <v>3</v>
      </c>
      <c r="H33" s="23">
        <v>14</v>
      </c>
      <c r="I33" s="5">
        <v>3</v>
      </c>
      <c r="J33" s="10">
        <v>4</v>
      </c>
      <c r="K33" s="5">
        <v>6</v>
      </c>
      <c r="L33" s="10">
        <v>21</v>
      </c>
      <c r="M33" s="64">
        <v>16</v>
      </c>
      <c r="N33" s="9">
        <v>1</v>
      </c>
      <c r="O33" s="9">
        <v>0</v>
      </c>
      <c r="P33" s="10">
        <v>1</v>
      </c>
      <c r="Q33" s="9">
        <v>0</v>
      </c>
      <c r="R33" s="47">
        <f t="shared" si="0"/>
        <v>100</v>
      </c>
    </row>
    <row r="34" spans="1:18">
      <c r="A34" s="49" t="s">
        <v>33</v>
      </c>
      <c r="B34" s="20" t="s">
        <v>230</v>
      </c>
      <c r="C34" s="7">
        <v>1</v>
      </c>
      <c r="D34" s="23">
        <v>10</v>
      </c>
      <c r="E34" s="5">
        <v>1</v>
      </c>
      <c r="F34" s="10">
        <v>11</v>
      </c>
      <c r="G34" s="4">
        <v>0</v>
      </c>
      <c r="H34" s="23">
        <v>4</v>
      </c>
      <c r="I34" s="5">
        <v>1</v>
      </c>
      <c r="J34" s="10">
        <v>2</v>
      </c>
      <c r="K34" s="5">
        <v>1</v>
      </c>
      <c r="L34" s="10">
        <v>0</v>
      </c>
      <c r="M34" s="64">
        <v>0</v>
      </c>
      <c r="N34" s="9">
        <v>5</v>
      </c>
      <c r="O34" s="9">
        <v>0</v>
      </c>
      <c r="P34" s="10">
        <v>0</v>
      </c>
      <c r="Q34" s="9">
        <v>0</v>
      </c>
      <c r="R34" s="50">
        <f t="shared" si="0"/>
        <v>36</v>
      </c>
    </row>
    <row r="35" spans="1:18">
      <c r="A35" s="49" t="s">
        <v>34</v>
      </c>
      <c r="B35" s="20" t="s">
        <v>279</v>
      </c>
      <c r="C35" s="7">
        <v>6</v>
      </c>
      <c r="D35" s="23">
        <v>125</v>
      </c>
      <c r="E35" s="5">
        <v>9</v>
      </c>
      <c r="F35" s="10">
        <v>18</v>
      </c>
      <c r="G35" s="4">
        <v>11</v>
      </c>
      <c r="H35" s="23">
        <v>15</v>
      </c>
      <c r="I35" s="5">
        <v>2</v>
      </c>
      <c r="J35" s="10">
        <v>3</v>
      </c>
      <c r="K35" s="5">
        <v>8</v>
      </c>
      <c r="L35" s="10">
        <v>3</v>
      </c>
      <c r="M35" s="64">
        <v>7</v>
      </c>
      <c r="N35" s="9">
        <v>40</v>
      </c>
      <c r="O35" s="9">
        <v>0</v>
      </c>
      <c r="P35" s="10">
        <v>4</v>
      </c>
      <c r="Q35" s="9">
        <v>0</v>
      </c>
      <c r="R35" s="50">
        <f t="shared" si="0"/>
        <v>251</v>
      </c>
    </row>
    <row r="36" spans="1:18">
      <c r="A36" s="49" t="s">
        <v>35</v>
      </c>
      <c r="B36" s="20" t="s">
        <v>166</v>
      </c>
      <c r="C36" s="7">
        <v>5</v>
      </c>
      <c r="D36" s="23">
        <v>157</v>
      </c>
      <c r="E36" s="5">
        <v>14</v>
      </c>
      <c r="F36" s="10">
        <v>2</v>
      </c>
      <c r="G36" s="4">
        <v>12</v>
      </c>
      <c r="H36" s="23">
        <v>2</v>
      </c>
      <c r="I36" s="5">
        <v>3</v>
      </c>
      <c r="J36" s="10">
        <v>5</v>
      </c>
      <c r="K36" s="5">
        <v>12</v>
      </c>
      <c r="L36" s="10">
        <v>11</v>
      </c>
      <c r="M36" s="64">
        <v>9</v>
      </c>
      <c r="N36" s="9">
        <v>32</v>
      </c>
      <c r="O36" s="9">
        <v>0</v>
      </c>
      <c r="P36" s="10">
        <v>1</v>
      </c>
      <c r="Q36" s="9">
        <v>2</v>
      </c>
      <c r="R36" s="50">
        <f t="shared" si="0"/>
        <v>267</v>
      </c>
    </row>
    <row r="37" spans="1:18">
      <c r="A37" s="49" t="s">
        <v>36</v>
      </c>
      <c r="B37" s="20" t="s">
        <v>231</v>
      </c>
      <c r="C37" s="7">
        <v>6</v>
      </c>
      <c r="D37" s="23">
        <v>15</v>
      </c>
      <c r="E37" s="5">
        <v>0</v>
      </c>
      <c r="F37" s="10">
        <v>13</v>
      </c>
      <c r="G37" s="4">
        <v>0</v>
      </c>
      <c r="H37" s="23">
        <v>4</v>
      </c>
      <c r="I37" s="5">
        <v>2</v>
      </c>
      <c r="J37" s="10">
        <v>7</v>
      </c>
      <c r="K37" s="5">
        <v>0</v>
      </c>
      <c r="L37" s="10">
        <v>1</v>
      </c>
      <c r="M37" s="64">
        <v>6</v>
      </c>
      <c r="N37" s="9">
        <v>0</v>
      </c>
      <c r="O37" s="9">
        <v>0</v>
      </c>
      <c r="P37" s="10">
        <v>0</v>
      </c>
      <c r="Q37" s="9">
        <v>0</v>
      </c>
      <c r="R37" s="47">
        <f t="shared" si="0"/>
        <v>54</v>
      </c>
    </row>
    <row r="38" spans="1:18">
      <c r="A38" s="49" t="s">
        <v>37</v>
      </c>
      <c r="B38" s="20" t="s">
        <v>232</v>
      </c>
      <c r="C38" s="7">
        <v>4</v>
      </c>
      <c r="D38" s="23">
        <v>7</v>
      </c>
      <c r="E38" s="5">
        <v>0</v>
      </c>
      <c r="F38" s="10">
        <v>7</v>
      </c>
      <c r="G38" s="4">
        <v>1</v>
      </c>
      <c r="H38" s="23">
        <v>0</v>
      </c>
      <c r="I38" s="5">
        <v>1</v>
      </c>
      <c r="J38" s="10">
        <v>0</v>
      </c>
      <c r="K38" s="5">
        <v>2</v>
      </c>
      <c r="L38" s="10">
        <v>3</v>
      </c>
      <c r="M38" s="64">
        <v>6</v>
      </c>
      <c r="N38" s="9">
        <v>1</v>
      </c>
      <c r="O38" s="9">
        <v>1</v>
      </c>
      <c r="P38" s="10">
        <v>0</v>
      </c>
      <c r="Q38" s="9">
        <v>0</v>
      </c>
      <c r="R38" s="50">
        <f t="shared" si="0"/>
        <v>33</v>
      </c>
    </row>
    <row r="39" spans="1:18">
      <c r="A39" s="49" t="s">
        <v>38</v>
      </c>
      <c r="B39" s="20" t="s">
        <v>233</v>
      </c>
      <c r="C39" s="7">
        <v>17</v>
      </c>
      <c r="D39" s="23">
        <v>40</v>
      </c>
      <c r="E39" s="5">
        <v>9</v>
      </c>
      <c r="F39" s="10">
        <v>25</v>
      </c>
      <c r="G39" s="4">
        <v>0</v>
      </c>
      <c r="H39" s="23">
        <v>4</v>
      </c>
      <c r="I39" s="5">
        <v>3</v>
      </c>
      <c r="J39" s="10">
        <v>6</v>
      </c>
      <c r="K39" s="5">
        <v>6</v>
      </c>
      <c r="L39" s="10">
        <v>5</v>
      </c>
      <c r="M39" s="64">
        <v>3</v>
      </c>
      <c r="N39" s="9">
        <v>12</v>
      </c>
      <c r="O39" s="9">
        <v>0</v>
      </c>
      <c r="P39" s="10">
        <v>1</v>
      </c>
      <c r="Q39" s="9">
        <v>0</v>
      </c>
      <c r="R39" s="50">
        <f t="shared" si="0"/>
        <v>131</v>
      </c>
    </row>
    <row r="40" spans="1:18">
      <c r="A40" s="49" t="s">
        <v>39</v>
      </c>
      <c r="B40" s="20" t="s">
        <v>167</v>
      </c>
      <c r="C40" s="7">
        <v>108</v>
      </c>
      <c r="D40" s="23">
        <v>31</v>
      </c>
      <c r="E40" s="5">
        <v>4</v>
      </c>
      <c r="F40" s="10">
        <v>28</v>
      </c>
      <c r="G40" s="4">
        <v>7</v>
      </c>
      <c r="H40" s="23">
        <v>9</v>
      </c>
      <c r="I40" s="5">
        <v>6</v>
      </c>
      <c r="J40" s="10">
        <v>9</v>
      </c>
      <c r="K40" s="5">
        <v>17</v>
      </c>
      <c r="L40" s="10">
        <v>25</v>
      </c>
      <c r="M40" s="64">
        <v>43</v>
      </c>
      <c r="N40" s="9">
        <v>2</v>
      </c>
      <c r="O40" s="9">
        <v>1</v>
      </c>
      <c r="P40" s="10">
        <v>15</v>
      </c>
      <c r="Q40" s="9">
        <v>6</v>
      </c>
      <c r="R40" s="50">
        <f t="shared" si="0"/>
        <v>311</v>
      </c>
    </row>
    <row r="41" spans="1:18">
      <c r="A41" s="49" t="s">
        <v>40</v>
      </c>
      <c r="B41" s="20" t="s">
        <v>168</v>
      </c>
      <c r="C41" s="7">
        <v>51</v>
      </c>
      <c r="D41" s="23">
        <v>12</v>
      </c>
      <c r="E41" s="5">
        <v>2</v>
      </c>
      <c r="F41" s="10">
        <v>0</v>
      </c>
      <c r="G41" s="4">
        <v>1</v>
      </c>
      <c r="H41" s="23">
        <v>1</v>
      </c>
      <c r="I41" s="5">
        <v>3</v>
      </c>
      <c r="J41" s="10">
        <v>0</v>
      </c>
      <c r="K41" s="5">
        <v>5</v>
      </c>
      <c r="L41" s="10">
        <v>4</v>
      </c>
      <c r="M41" s="64">
        <v>13</v>
      </c>
      <c r="N41" s="9">
        <v>3</v>
      </c>
      <c r="O41" s="9">
        <v>0</v>
      </c>
      <c r="P41" s="10">
        <v>4</v>
      </c>
      <c r="Q41" s="9">
        <v>34</v>
      </c>
      <c r="R41" s="47">
        <f t="shared" si="0"/>
        <v>133</v>
      </c>
    </row>
    <row r="42" spans="1:18">
      <c r="A42" s="49" t="s">
        <v>41</v>
      </c>
      <c r="B42" s="20" t="s">
        <v>234</v>
      </c>
      <c r="C42" s="7">
        <v>8</v>
      </c>
      <c r="D42" s="23">
        <v>33</v>
      </c>
      <c r="E42" s="5">
        <v>11</v>
      </c>
      <c r="F42" s="10">
        <v>4</v>
      </c>
      <c r="G42" s="4">
        <v>10</v>
      </c>
      <c r="H42" s="23">
        <v>25</v>
      </c>
      <c r="I42" s="5">
        <v>9</v>
      </c>
      <c r="J42" s="10">
        <v>5</v>
      </c>
      <c r="K42" s="5">
        <v>32</v>
      </c>
      <c r="L42" s="10">
        <v>34</v>
      </c>
      <c r="M42" s="64">
        <v>45</v>
      </c>
      <c r="N42" s="9">
        <v>44</v>
      </c>
      <c r="O42" s="9">
        <v>0</v>
      </c>
      <c r="P42" s="10">
        <v>9</v>
      </c>
      <c r="Q42" s="9">
        <v>0</v>
      </c>
      <c r="R42" s="50">
        <f t="shared" si="0"/>
        <v>269</v>
      </c>
    </row>
    <row r="43" spans="1:18">
      <c r="A43" s="49" t="s">
        <v>42</v>
      </c>
      <c r="B43" s="20" t="s">
        <v>235</v>
      </c>
      <c r="C43" s="7">
        <v>9</v>
      </c>
      <c r="D43" s="23">
        <v>32</v>
      </c>
      <c r="E43" s="5">
        <v>3</v>
      </c>
      <c r="F43" s="10">
        <v>1</v>
      </c>
      <c r="G43" s="4">
        <v>20</v>
      </c>
      <c r="H43" s="23">
        <v>6</v>
      </c>
      <c r="I43" s="5">
        <v>3</v>
      </c>
      <c r="J43" s="10">
        <v>13</v>
      </c>
      <c r="K43" s="5">
        <v>17</v>
      </c>
      <c r="L43" s="10">
        <v>57</v>
      </c>
      <c r="M43" s="64">
        <v>22</v>
      </c>
      <c r="N43" s="9">
        <v>25</v>
      </c>
      <c r="O43" s="9">
        <v>3</v>
      </c>
      <c r="P43" s="10">
        <v>8</v>
      </c>
      <c r="Q43" s="9">
        <v>0</v>
      </c>
      <c r="R43" s="50">
        <f t="shared" si="0"/>
        <v>219</v>
      </c>
    </row>
    <row r="44" spans="1:18">
      <c r="A44" s="49" t="s">
        <v>43</v>
      </c>
      <c r="B44" s="20" t="s">
        <v>169</v>
      </c>
      <c r="C44" s="7">
        <v>1</v>
      </c>
      <c r="D44" s="23">
        <v>80</v>
      </c>
      <c r="E44" s="5">
        <v>17</v>
      </c>
      <c r="F44" s="10">
        <v>1</v>
      </c>
      <c r="G44" s="4">
        <v>29</v>
      </c>
      <c r="H44" s="23">
        <v>1</v>
      </c>
      <c r="I44" s="5">
        <v>12</v>
      </c>
      <c r="J44" s="10">
        <v>8</v>
      </c>
      <c r="K44" s="5">
        <v>29</v>
      </c>
      <c r="L44" s="10">
        <v>20</v>
      </c>
      <c r="M44" s="64">
        <v>13</v>
      </c>
      <c r="N44" s="9">
        <v>46</v>
      </c>
      <c r="O44" s="9">
        <v>2</v>
      </c>
      <c r="P44" s="10">
        <v>3</v>
      </c>
      <c r="Q44" s="9">
        <v>2</v>
      </c>
      <c r="R44" s="50">
        <f t="shared" si="0"/>
        <v>264</v>
      </c>
    </row>
    <row r="45" spans="1:18">
      <c r="A45" s="49" t="s">
        <v>44</v>
      </c>
      <c r="B45" s="20" t="s">
        <v>170</v>
      </c>
      <c r="C45" s="7">
        <v>136</v>
      </c>
      <c r="D45" s="23">
        <v>31</v>
      </c>
      <c r="E45" s="5">
        <v>12</v>
      </c>
      <c r="F45" s="10">
        <v>13</v>
      </c>
      <c r="G45" s="4">
        <v>5</v>
      </c>
      <c r="H45" s="23">
        <v>17</v>
      </c>
      <c r="I45" s="5">
        <v>3</v>
      </c>
      <c r="J45" s="10">
        <v>4</v>
      </c>
      <c r="K45" s="5">
        <v>11</v>
      </c>
      <c r="L45" s="10">
        <v>26</v>
      </c>
      <c r="M45" s="64">
        <v>54</v>
      </c>
      <c r="N45" s="9">
        <v>2</v>
      </c>
      <c r="O45" s="9">
        <v>2</v>
      </c>
      <c r="P45" s="10">
        <v>7</v>
      </c>
      <c r="Q45" s="9">
        <v>41</v>
      </c>
      <c r="R45" s="47">
        <f t="shared" si="0"/>
        <v>364</v>
      </c>
    </row>
    <row r="46" spans="1:18">
      <c r="A46" s="49" t="s">
        <v>45</v>
      </c>
      <c r="B46" s="20" t="s">
        <v>171</v>
      </c>
      <c r="C46" s="7">
        <v>36</v>
      </c>
      <c r="D46" s="23">
        <v>79</v>
      </c>
      <c r="E46" s="5">
        <v>70</v>
      </c>
      <c r="F46" s="10">
        <v>15</v>
      </c>
      <c r="G46" s="4">
        <v>60</v>
      </c>
      <c r="H46" s="23">
        <v>34</v>
      </c>
      <c r="I46" s="5">
        <v>32</v>
      </c>
      <c r="J46" s="10">
        <v>29</v>
      </c>
      <c r="K46" s="5">
        <v>76</v>
      </c>
      <c r="L46" s="10">
        <v>120</v>
      </c>
      <c r="M46" s="64">
        <v>89</v>
      </c>
      <c r="N46" s="9">
        <v>12</v>
      </c>
      <c r="O46" s="9">
        <v>6</v>
      </c>
      <c r="P46" s="10">
        <v>70</v>
      </c>
      <c r="Q46" s="9">
        <v>4</v>
      </c>
      <c r="R46" s="50">
        <f t="shared" si="0"/>
        <v>732</v>
      </c>
    </row>
    <row r="47" spans="1:18">
      <c r="A47" s="49" t="s">
        <v>46</v>
      </c>
      <c r="B47" s="20" t="s">
        <v>280</v>
      </c>
      <c r="C47" s="7">
        <v>5</v>
      </c>
      <c r="D47" s="23">
        <v>39</v>
      </c>
      <c r="E47" s="5">
        <v>1</v>
      </c>
      <c r="F47" s="10">
        <v>24</v>
      </c>
      <c r="G47" s="4">
        <v>1</v>
      </c>
      <c r="H47" s="23">
        <v>15</v>
      </c>
      <c r="I47" s="5">
        <v>0</v>
      </c>
      <c r="J47" s="10">
        <v>0</v>
      </c>
      <c r="K47" s="5">
        <v>2</v>
      </c>
      <c r="L47" s="10">
        <v>0</v>
      </c>
      <c r="M47" s="64">
        <v>0</v>
      </c>
      <c r="N47" s="9">
        <v>6</v>
      </c>
      <c r="O47" s="9">
        <v>0</v>
      </c>
      <c r="P47" s="10">
        <v>1</v>
      </c>
      <c r="Q47" s="9">
        <v>0</v>
      </c>
      <c r="R47" s="50">
        <f t="shared" si="0"/>
        <v>94</v>
      </c>
    </row>
    <row r="48" spans="1:18">
      <c r="A48" s="49" t="s">
        <v>47</v>
      </c>
      <c r="B48" s="20" t="s">
        <v>315</v>
      </c>
      <c r="C48" s="7">
        <v>3</v>
      </c>
      <c r="D48" s="23">
        <v>0</v>
      </c>
      <c r="E48" s="5">
        <v>0</v>
      </c>
      <c r="F48" s="10">
        <v>0</v>
      </c>
      <c r="G48" s="4">
        <v>0</v>
      </c>
      <c r="H48" s="23">
        <v>0</v>
      </c>
      <c r="I48" s="5">
        <v>0</v>
      </c>
      <c r="J48" s="10">
        <v>3</v>
      </c>
      <c r="K48" s="5">
        <v>0</v>
      </c>
      <c r="L48" s="10">
        <v>0</v>
      </c>
      <c r="M48" s="64">
        <v>1</v>
      </c>
      <c r="N48" s="9">
        <v>1</v>
      </c>
      <c r="O48" s="9">
        <v>0</v>
      </c>
      <c r="P48" s="10">
        <v>0</v>
      </c>
      <c r="Q48" s="9">
        <v>0</v>
      </c>
      <c r="R48" s="50">
        <f t="shared" si="0"/>
        <v>8</v>
      </c>
    </row>
    <row r="49" spans="1:18">
      <c r="A49" s="49" t="s">
        <v>48</v>
      </c>
      <c r="B49" s="20" t="s">
        <v>236</v>
      </c>
      <c r="C49" s="7">
        <v>0</v>
      </c>
      <c r="D49" s="23">
        <v>58</v>
      </c>
      <c r="E49" s="5">
        <v>15</v>
      </c>
      <c r="F49" s="10">
        <v>0</v>
      </c>
      <c r="G49" s="4">
        <v>3</v>
      </c>
      <c r="H49" s="23">
        <v>0</v>
      </c>
      <c r="I49" s="5">
        <v>8</v>
      </c>
      <c r="J49" s="10">
        <v>1</v>
      </c>
      <c r="K49" s="5">
        <v>13</v>
      </c>
      <c r="L49" s="10">
        <v>0</v>
      </c>
      <c r="M49" s="64">
        <v>0</v>
      </c>
      <c r="N49" s="9">
        <v>3</v>
      </c>
      <c r="O49" s="9">
        <v>0</v>
      </c>
      <c r="P49" s="10">
        <v>1</v>
      </c>
      <c r="Q49" s="9">
        <v>0</v>
      </c>
      <c r="R49" s="50">
        <f t="shared" si="0"/>
        <v>102</v>
      </c>
    </row>
    <row r="50" spans="1:18">
      <c r="A50" s="49" t="s">
        <v>49</v>
      </c>
      <c r="B50" s="20" t="s">
        <v>172</v>
      </c>
      <c r="C50" s="7">
        <v>11</v>
      </c>
      <c r="D50" s="23">
        <v>81</v>
      </c>
      <c r="E50" s="5">
        <v>5</v>
      </c>
      <c r="F50" s="10">
        <v>22</v>
      </c>
      <c r="G50" s="4">
        <v>6</v>
      </c>
      <c r="H50" s="23">
        <v>8</v>
      </c>
      <c r="I50" s="5">
        <v>2</v>
      </c>
      <c r="J50" s="10">
        <v>5</v>
      </c>
      <c r="K50" s="5">
        <v>10</v>
      </c>
      <c r="L50" s="10">
        <v>11</v>
      </c>
      <c r="M50" s="64">
        <v>14</v>
      </c>
      <c r="N50" s="9">
        <v>18</v>
      </c>
      <c r="O50" s="9">
        <v>0</v>
      </c>
      <c r="P50" s="10">
        <v>0</v>
      </c>
      <c r="Q50" s="9">
        <v>1</v>
      </c>
      <c r="R50" s="47">
        <f t="shared" si="0"/>
        <v>194</v>
      </c>
    </row>
    <row r="51" spans="1:18">
      <c r="A51" s="49" t="s">
        <v>50</v>
      </c>
      <c r="B51" s="20" t="s">
        <v>285</v>
      </c>
      <c r="C51" s="7">
        <v>3</v>
      </c>
      <c r="D51" s="23">
        <v>8</v>
      </c>
      <c r="E51" s="5">
        <v>0</v>
      </c>
      <c r="F51" s="10">
        <v>6</v>
      </c>
      <c r="G51" s="4">
        <v>2</v>
      </c>
      <c r="H51" s="23">
        <v>1</v>
      </c>
      <c r="I51" s="5">
        <v>1</v>
      </c>
      <c r="J51" s="10">
        <v>0</v>
      </c>
      <c r="K51" s="5">
        <v>1</v>
      </c>
      <c r="L51" s="10">
        <v>1</v>
      </c>
      <c r="M51" s="64">
        <v>0</v>
      </c>
      <c r="N51" s="9">
        <v>2</v>
      </c>
      <c r="O51" s="9">
        <v>1</v>
      </c>
      <c r="P51" s="10">
        <v>1</v>
      </c>
      <c r="Q51" s="9">
        <v>0</v>
      </c>
      <c r="R51" s="50">
        <f t="shared" si="0"/>
        <v>27</v>
      </c>
    </row>
    <row r="52" spans="1:18">
      <c r="A52" s="49" t="s">
        <v>51</v>
      </c>
      <c r="B52" s="20" t="s">
        <v>173</v>
      </c>
      <c r="C52" s="7">
        <v>0</v>
      </c>
      <c r="D52" s="23">
        <v>151</v>
      </c>
      <c r="E52" s="5">
        <v>1</v>
      </c>
      <c r="F52" s="10">
        <v>10</v>
      </c>
      <c r="G52" s="4">
        <v>3</v>
      </c>
      <c r="H52" s="23">
        <v>0</v>
      </c>
      <c r="I52" s="5">
        <v>0</v>
      </c>
      <c r="J52" s="10">
        <v>1</v>
      </c>
      <c r="K52" s="5">
        <v>1</v>
      </c>
      <c r="L52" s="10">
        <v>0</v>
      </c>
      <c r="M52" s="64">
        <v>3</v>
      </c>
      <c r="N52" s="9">
        <v>17</v>
      </c>
      <c r="O52" s="9">
        <v>0</v>
      </c>
      <c r="P52" s="10">
        <v>0</v>
      </c>
      <c r="Q52" s="9">
        <v>0</v>
      </c>
      <c r="R52" s="50">
        <f t="shared" si="0"/>
        <v>187</v>
      </c>
    </row>
    <row r="53" spans="1:18">
      <c r="A53" s="49" t="s">
        <v>52</v>
      </c>
      <c r="B53" s="20" t="s">
        <v>237</v>
      </c>
      <c r="C53" s="7">
        <v>11</v>
      </c>
      <c r="D53" s="23">
        <v>164</v>
      </c>
      <c r="E53" s="5">
        <v>17</v>
      </c>
      <c r="F53" s="10">
        <v>12</v>
      </c>
      <c r="G53" s="4">
        <v>1</v>
      </c>
      <c r="H53" s="23">
        <v>3</v>
      </c>
      <c r="I53" s="5">
        <v>5</v>
      </c>
      <c r="J53" s="10">
        <v>2</v>
      </c>
      <c r="K53" s="5">
        <v>9</v>
      </c>
      <c r="L53" s="10">
        <v>16</v>
      </c>
      <c r="M53" s="64">
        <v>11</v>
      </c>
      <c r="N53" s="9">
        <v>16</v>
      </c>
      <c r="O53" s="9">
        <v>0</v>
      </c>
      <c r="P53" s="10">
        <v>6</v>
      </c>
      <c r="Q53" s="9">
        <v>0</v>
      </c>
      <c r="R53" s="50">
        <f t="shared" si="0"/>
        <v>273</v>
      </c>
    </row>
    <row r="54" spans="1:18">
      <c r="A54" s="49" t="s">
        <v>53</v>
      </c>
      <c r="B54" s="20" t="s">
        <v>174</v>
      </c>
      <c r="C54" s="7">
        <v>7</v>
      </c>
      <c r="D54" s="23">
        <v>33</v>
      </c>
      <c r="E54" s="5">
        <v>12</v>
      </c>
      <c r="F54" s="10">
        <v>2</v>
      </c>
      <c r="G54" s="4">
        <v>17</v>
      </c>
      <c r="H54" s="23">
        <v>6</v>
      </c>
      <c r="I54" s="5">
        <v>6</v>
      </c>
      <c r="J54" s="10">
        <v>3</v>
      </c>
      <c r="K54" s="5">
        <v>20</v>
      </c>
      <c r="L54" s="10">
        <v>34</v>
      </c>
      <c r="M54" s="64">
        <v>18</v>
      </c>
      <c r="N54" s="9">
        <v>13</v>
      </c>
      <c r="O54" s="9">
        <v>2</v>
      </c>
      <c r="P54" s="10">
        <v>3</v>
      </c>
      <c r="Q54" s="9">
        <v>2</v>
      </c>
      <c r="R54" s="47">
        <f t="shared" si="0"/>
        <v>178</v>
      </c>
    </row>
    <row r="55" spans="1:18">
      <c r="A55" s="49" t="s">
        <v>54</v>
      </c>
      <c r="B55" s="20" t="s">
        <v>238</v>
      </c>
      <c r="C55" s="7">
        <v>5</v>
      </c>
      <c r="D55" s="23">
        <v>3</v>
      </c>
      <c r="E55" s="5">
        <v>1</v>
      </c>
      <c r="F55" s="10">
        <v>53</v>
      </c>
      <c r="G55" s="4">
        <v>5</v>
      </c>
      <c r="H55" s="23">
        <v>2</v>
      </c>
      <c r="I55" s="5">
        <v>0</v>
      </c>
      <c r="J55" s="10">
        <v>2</v>
      </c>
      <c r="K55" s="5">
        <v>1</v>
      </c>
      <c r="L55" s="10">
        <v>18</v>
      </c>
      <c r="M55" s="64">
        <v>7</v>
      </c>
      <c r="N55" s="9">
        <v>0</v>
      </c>
      <c r="O55" s="9">
        <v>1</v>
      </c>
      <c r="P55" s="10">
        <v>5</v>
      </c>
      <c r="Q55" s="9">
        <v>1</v>
      </c>
      <c r="R55" s="50">
        <f t="shared" si="0"/>
        <v>104</v>
      </c>
    </row>
    <row r="56" spans="1:18">
      <c r="A56" s="49" t="s">
        <v>55</v>
      </c>
      <c r="B56" s="20" t="s">
        <v>239</v>
      </c>
      <c r="C56" s="7">
        <v>13</v>
      </c>
      <c r="D56" s="23">
        <v>18</v>
      </c>
      <c r="E56" s="5">
        <v>3</v>
      </c>
      <c r="F56" s="10">
        <v>3</v>
      </c>
      <c r="G56" s="4">
        <v>5</v>
      </c>
      <c r="H56" s="23">
        <v>4</v>
      </c>
      <c r="I56" s="5">
        <v>3</v>
      </c>
      <c r="J56" s="10">
        <v>5</v>
      </c>
      <c r="K56" s="5">
        <v>4</v>
      </c>
      <c r="L56" s="10">
        <v>7</v>
      </c>
      <c r="M56" s="64">
        <v>7</v>
      </c>
      <c r="N56" s="9">
        <v>37</v>
      </c>
      <c r="O56" s="9">
        <v>0</v>
      </c>
      <c r="P56" s="10">
        <v>0</v>
      </c>
      <c r="Q56" s="9">
        <v>0</v>
      </c>
      <c r="R56" s="50">
        <f t="shared" si="0"/>
        <v>109</v>
      </c>
    </row>
    <row r="57" spans="1:18">
      <c r="A57" s="49" t="s">
        <v>56</v>
      </c>
      <c r="B57" s="20" t="s">
        <v>240</v>
      </c>
      <c r="C57" s="7">
        <v>1</v>
      </c>
      <c r="D57" s="23">
        <v>193</v>
      </c>
      <c r="E57" s="5">
        <v>9</v>
      </c>
      <c r="F57" s="10">
        <v>7</v>
      </c>
      <c r="G57" s="4">
        <v>0</v>
      </c>
      <c r="H57" s="23">
        <v>1</v>
      </c>
      <c r="I57" s="5">
        <v>2</v>
      </c>
      <c r="J57" s="10">
        <v>5</v>
      </c>
      <c r="K57" s="5">
        <v>22</v>
      </c>
      <c r="L57" s="10">
        <v>12</v>
      </c>
      <c r="M57" s="64">
        <v>20</v>
      </c>
      <c r="N57" s="9">
        <v>12</v>
      </c>
      <c r="O57" s="9">
        <v>0</v>
      </c>
      <c r="P57" s="10">
        <v>2</v>
      </c>
      <c r="Q57" s="9">
        <v>0</v>
      </c>
      <c r="R57" s="50">
        <f t="shared" si="0"/>
        <v>286</v>
      </c>
    </row>
    <row r="58" spans="1:18">
      <c r="A58" s="49" t="s">
        <v>57</v>
      </c>
      <c r="B58" s="20" t="s">
        <v>316</v>
      </c>
      <c r="C58" s="7">
        <v>4</v>
      </c>
      <c r="D58" s="23">
        <v>10</v>
      </c>
      <c r="E58" s="5">
        <v>1</v>
      </c>
      <c r="F58" s="10">
        <v>0</v>
      </c>
      <c r="G58" s="4">
        <v>1</v>
      </c>
      <c r="H58" s="23">
        <v>1</v>
      </c>
      <c r="I58" s="5">
        <v>2</v>
      </c>
      <c r="J58" s="10">
        <v>2</v>
      </c>
      <c r="K58" s="5">
        <v>6</v>
      </c>
      <c r="L58" s="10">
        <v>2</v>
      </c>
      <c r="M58" s="64">
        <v>2</v>
      </c>
      <c r="N58" s="9">
        <v>4</v>
      </c>
      <c r="O58" s="9">
        <v>0</v>
      </c>
      <c r="P58" s="10">
        <v>1</v>
      </c>
      <c r="Q58" s="9">
        <v>1</v>
      </c>
      <c r="R58" s="47">
        <f t="shared" si="0"/>
        <v>37</v>
      </c>
    </row>
    <row r="59" spans="1:18">
      <c r="A59" s="49" t="s">
        <v>58</v>
      </c>
      <c r="B59" s="20" t="s">
        <v>241</v>
      </c>
      <c r="C59" s="7">
        <v>4</v>
      </c>
      <c r="D59" s="23">
        <v>3</v>
      </c>
      <c r="E59" s="5">
        <v>1</v>
      </c>
      <c r="F59" s="10">
        <v>8</v>
      </c>
      <c r="G59" s="4">
        <v>0</v>
      </c>
      <c r="H59" s="23">
        <v>0</v>
      </c>
      <c r="I59" s="5">
        <v>0</v>
      </c>
      <c r="J59" s="10">
        <v>3</v>
      </c>
      <c r="K59" s="5">
        <v>1</v>
      </c>
      <c r="L59" s="10">
        <v>0</v>
      </c>
      <c r="M59" s="64">
        <v>0</v>
      </c>
      <c r="N59" s="9">
        <v>7</v>
      </c>
      <c r="O59" s="9">
        <v>0</v>
      </c>
      <c r="P59" s="10">
        <v>1</v>
      </c>
      <c r="Q59" s="9">
        <v>0</v>
      </c>
      <c r="R59" s="50">
        <f t="shared" si="0"/>
        <v>28</v>
      </c>
    </row>
    <row r="60" spans="1:18">
      <c r="A60" s="49" t="s">
        <v>59</v>
      </c>
      <c r="B60" s="20" t="s">
        <v>175</v>
      </c>
      <c r="C60" s="7">
        <v>4</v>
      </c>
      <c r="D60" s="23">
        <v>0</v>
      </c>
      <c r="E60" s="5">
        <v>2</v>
      </c>
      <c r="F60" s="10">
        <v>10</v>
      </c>
      <c r="G60" s="4">
        <v>0</v>
      </c>
      <c r="H60" s="23">
        <v>0</v>
      </c>
      <c r="I60" s="5">
        <v>0</v>
      </c>
      <c r="J60" s="10">
        <v>0</v>
      </c>
      <c r="K60" s="5">
        <v>2</v>
      </c>
      <c r="L60" s="10">
        <v>6</v>
      </c>
      <c r="M60" s="64">
        <v>4</v>
      </c>
      <c r="N60" s="9">
        <v>0</v>
      </c>
      <c r="O60" s="9">
        <v>3</v>
      </c>
      <c r="P60" s="10">
        <v>0</v>
      </c>
      <c r="Q60" s="9">
        <v>1</v>
      </c>
      <c r="R60" s="50">
        <f t="shared" si="0"/>
        <v>32</v>
      </c>
    </row>
    <row r="61" spans="1:18">
      <c r="A61" s="49" t="s">
        <v>60</v>
      </c>
      <c r="B61" s="20" t="s">
        <v>176</v>
      </c>
      <c r="C61" s="7">
        <v>11</v>
      </c>
      <c r="D61" s="23">
        <v>89</v>
      </c>
      <c r="E61" s="5">
        <v>5</v>
      </c>
      <c r="F61" s="10">
        <v>2</v>
      </c>
      <c r="G61" s="4">
        <v>1</v>
      </c>
      <c r="H61" s="23">
        <v>4</v>
      </c>
      <c r="I61" s="5">
        <v>2</v>
      </c>
      <c r="J61" s="10">
        <v>0</v>
      </c>
      <c r="K61" s="5">
        <v>1</v>
      </c>
      <c r="L61" s="10">
        <v>1</v>
      </c>
      <c r="M61" s="64">
        <v>9</v>
      </c>
      <c r="N61" s="9">
        <v>2</v>
      </c>
      <c r="O61" s="9">
        <v>0</v>
      </c>
      <c r="P61" s="10">
        <v>5</v>
      </c>
      <c r="Q61" s="9">
        <v>1</v>
      </c>
      <c r="R61" s="50">
        <f t="shared" si="0"/>
        <v>133</v>
      </c>
    </row>
    <row r="62" spans="1:18">
      <c r="A62" s="49" t="s">
        <v>61</v>
      </c>
      <c r="B62" s="20" t="s">
        <v>177</v>
      </c>
      <c r="C62" s="7">
        <v>1</v>
      </c>
      <c r="D62" s="23">
        <v>49</v>
      </c>
      <c r="E62" s="5">
        <v>6</v>
      </c>
      <c r="F62" s="10">
        <v>5</v>
      </c>
      <c r="G62" s="4">
        <v>0</v>
      </c>
      <c r="H62" s="23">
        <v>3</v>
      </c>
      <c r="I62" s="5">
        <v>3</v>
      </c>
      <c r="J62" s="10">
        <v>0</v>
      </c>
      <c r="K62" s="5">
        <v>5</v>
      </c>
      <c r="L62" s="10">
        <v>0</v>
      </c>
      <c r="M62" s="64">
        <v>8</v>
      </c>
      <c r="N62" s="9">
        <v>7</v>
      </c>
      <c r="O62" s="9">
        <v>0</v>
      </c>
      <c r="P62" s="10">
        <v>0</v>
      </c>
      <c r="Q62" s="9">
        <v>0</v>
      </c>
      <c r="R62" s="47">
        <f t="shared" si="0"/>
        <v>87</v>
      </c>
    </row>
    <row r="63" spans="1:18">
      <c r="A63" s="49" t="s">
        <v>62</v>
      </c>
      <c r="B63" s="20" t="s">
        <v>242</v>
      </c>
      <c r="C63" s="7">
        <v>1</v>
      </c>
      <c r="D63" s="23">
        <v>8</v>
      </c>
      <c r="E63" s="5">
        <v>0</v>
      </c>
      <c r="F63" s="10">
        <v>22</v>
      </c>
      <c r="G63" s="4">
        <v>0</v>
      </c>
      <c r="H63" s="23">
        <v>0</v>
      </c>
      <c r="I63" s="5">
        <v>0</v>
      </c>
      <c r="J63" s="10">
        <v>1</v>
      </c>
      <c r="K63" s="5">
        <v>0</v>
      </c>
      <c r="L63" s="10">
        <v>0</v>
      </c>
      <c r="M63" s="64">
        <v>1</v>
      </c>
      <c r="N63" s="9">
        <v>0</v>
      </c>
      <c r="O63" s="9">
        <v>1</v>
      </c>
      <c r="P63" s="10">
        <v>0</v>
      </c>
      <c r="Q63" s="9">
        <v>0</v>
      </c>
      <c r="R63" s="50">
        <f t="shared" si="0"/>
        <v>34</v>
      </c>
    </row>
    <row r="64" spans="1:18">
      <c r="A64" s="49" t="s">
        <v>63</v>
      </c>
      <c r="B64" s="20" t="s">
        <v>243</v>
      </c>
      <c r="C64" s="7">
        <v>4</v>
      </c>
      <c r="D64" s="23">
        <v>14</v>
      </c>
      <c r="E64" s="5">
        <v>4</v>
      </c>
      <c r="F64" s="10">
        <v>14</v>
      </c>
      <c r="G64" s="4">
        <v>9</v>
      </c>
      <c r="H64" s="23">
        <v>5</v>
      </c>
      <c r="I64" s="5">
        <v>3</v>
      </c>
      <c r="J64" s="10">
        <v>8</v>
      </c>
      <c r="K64" s="5">
        <v>10</v>
      </c>
      <c r="L64" s="10">
        <v>12</v>
      </c>
      <c r="M64" s="64">
        <v>4</v>
      </c>
      <c r="N64" s="9">
        <v>16</v>
      </c>
      <c r="O64" s="9">
        <v>2</v>
      </c>
      <c r="P64" s="10">
        <v>0</v>
      </c>
      <c r="Q64" s="9">
        <v>0</v>
      </c>
      <c r="R64" s="50">
        <f t="shared" si="0"/>
        <v>105</v>
      </c>
    </row>
    <row r="65" spans="1:18">
      <c r="A65" s="49" t="s">
        <v>64</v>
      </c>
      <c r="B65" s="20" t="s">
        <v>178</v>
      </c>
      <c r="C65" s="7">
        <v>7</v>
      </c>
      <c r="D65" s="23">
        <v>86</v>
      </c>
      <c r="E65" s="5">
        <v>18</v>
      </c>
      <c r="F65" s="10">
        <v>1</v>
      </c>
      <c r="G65" s="4">
        <v>40</v>
      </c>
      <c r="H65" s="23">
        <v>9</v>
      </c>
      <c r="I65" s="5">
        <v>19</v>
      </c>
      <c r="J65" s="10">
        <v>9</v>
      </c>
      <c r="K65" s="5">
        <v>48</v>
      </c>
      <c r="L65" s="10">
        <v>119</v>
      </c>
      <c r="M65" s="64">
        <v>147</v>
      </c>
      <c r="N65" s="9">
        <v>102</v>
      </c>
      <c r="O65" s="9">
        <v>5</v>
      </c>
      <c r="P65" s="10">
        <v>53</v>
      </c>
      <c r="Q65" s="9">
        <v>2</v>
      </c>
      <c r="R65" s="50">
        <f t="shared" si="0"/>
        <v>665</v>
      </c>
    </row>
    <row r="66" spans="1:18">
      <c r="A66" s="49" t="s">
        <v>65</v>
      </c>
      <c r="B66" s="20" t="s">
        <v>179</v>
      </c>
      <c r="C66" s="7">
        <v>8</v>
      </c>
      <c r="D66" s="23">
        <v>35</v>
      </c>
      <c r="E66" s="5">
        <v>23</v>
      </c>
      <c r="F66" s="10">
        <v>16</v>
      </c>
      <c r="G66" s="4">
        <v>5</v>
      </c>
      <c r="H66" s="23">
        <v>6</v>
      </c>
      <c r="I66" s="5">
        <v>6</v>
      </c>
      <c r="J66" s="10">
        <v>2</v>
      </c>
      <c r="K66" s="5">
        <v>13</v>
      </c>
      <c r="L66" s="10">
        <v>22</v>
      </c>
      <c r="M66" s="64">
        <v>9</v>
      </c>
      <c r="N66" s="9">
        <v>13</v>
      </c>
      <c r="O66" s="9">
        <v>0</v>
      </c>
      <c r="P66" s="10">
        <v>11</v>
      </c>
      <c r="Q66" s="9">
        <v>0</v>
      </c>
      <c r="R66" s="47">
        <f t="shared" si="0"/>
        <v>169</v>
      </c>
    </row>
    <row r="67" spans="1:18">
      <c r="A67" s="49" t="s">
        <v>66</v>
      </c>
      <c r="B67" s="20" t="s">
        <v>180</v>
      </c>
      <c r="C67" s="7">
        <v>6</v>
      </c>
      <c r="D67" s="23">
        <v>194</v>
      </c>
      <c r="E67" s="5">
        <v>2</v>
      </c>
      <c r="F67" s="10">
        <v>4</v>
      </c>
      <c r="G67" s="4">
        <v>2</v>
      </c>
      <c r="H67" s="23">
        <v>3</v>
      </c>
      <c r="I67" s="5">
        <v>0</v>
      </c>
      <c r="J67" s="10">
        <v>8</v>
      </c>
      <c r="K67" s="5">
        <v>6</v>
      </c>
      <c r="L67" s="10">
        <v>5</v>
      </c>
      <c r="M67" s="64">
        <v>6</v>
      </c>
      <c r="N67" s="9">
        <v>37</v>
      </c>
      <c r="O67" s="9">
        <v>0</v>
      </c>
      <c r="P67" s="10">
        <v>1</v>
      </c>
      <c r="Q67" s="9">
        <v>0</v>
      </c>
      <c r="R67" s="50">
        <f t="shared" si="0"/>
        <v>274</v>
      </c>
    </row>
    <row r="68" spans="1:18">
      <c r="A68" s="49" t="s">
        <v>67</v>
      </c>
      <c r="B68" s="20" t="s">
        <v>181</v>
      </c>
      <c r="C68" s="7">
        <v>0</v>
      </c>
      <c r="D68" s="23">
        <v>61</v>
      </c>
      <c r="E68" s="5">
        <v>3</v>
      </c>
      <c r="F68" s="10">
        <v>14</v>
      </c>
      <c r="G68" s="4">
        <v>0</v>
      </c>
      <c r="H68" s="23">
        <v>6</v>
      </c>
      <c r="I68" s="5">
        <v>3</v>
      </c>
      <c r="J68" s="10">
        <v>9</v>
      </c>
      <c r="K68" s="5">
        <v>2</v>
      </c>
      <c r="L68" s="10">
        <v>2</v>
      </c>
      <c r="M68" s="64">
        <v>4</v>
      </c>
      <c r="N68" s="9">
        <v>20</v>
      </c>
      <c r="O68" s="9">
        <v>0</v>
      </c>
      <c r="P68" s="10">
        <v>0</v>
      </c>
      <c r="Q68" s="9">
        <v>0</v>
      </c>
      <c r="R68" s="50">
        <f t="shared" si="0"/>
        <v>124</v>
      </c>
    </row>
    <row r="69" spans="1:18">
      <c r="A69" s="49" t="s">
        <v>68</v>
      </c>
      <c r="B69" s="20" t="s">
        <v>244</v>
      </c>
      <c r="C69" s="7">
        <v>0</v>
      </c>
      <c r="D69" s="23">
        <v>0</v>
      </c>
      <c r="E69" s="5">
        <v>0</v>
      </c>
      <c r="F69" s="10">
        <v>8</v>
      </c>
      <c r="G69" s="4">
        <v>0</v>
      </c>
      <c r="H69" s="23">
        <v>0</v>
      </c>
      <c r="I69" s="5">
        <v>0</v>
      </c>
      <c r="J69" s="10">
        <v>3</v>
      </c>
      <c r="K69" s="5">
        <v>0</v>
      </c>
      <c r="L69" s="10">
        <v>0</v>
      </c>
      <c r="M69" s="64">
        <v>0</v>
      </c>
      <c r="N69" s="9">
        <v>0</v>
      </c>
      <c r="O69" s="9">
        <v>0</v>
      </c>
      <c r="P69" s="10">
        <v>0</v>
      </c>
      <c r="Q69" s="9">
        <v>0</v>
      </c>
      <c r="R69" s="50">
        <f t="shared" si="0"/>
        <v>11</v>
      </c>
    </row>
    <row r="70" spans="1:18">
      <c r="A70" s="49" t="s">
        <v>69</v>
      </c>
      <c r="B70" s="20" t="s">
        <v>286</v>
      </c>
      <c r="C70" s="7">
        <v>3</v>
      </c>
      <c r="D70" s="23">
        <v>11</v>
      </c>
      <c r="E70" s="5">
        <v>1</v>
      </c>
      <c r="F70" s="10">
        <v>6</v>
      </c>
      <c r="G70" s="4">
        <v>3</v>
      </c>
      <c r="H70" s="23">
        <v>0</v>
      </c>
      <c r="I70" s="5">
        <v>0</v>
      </c>
      <c r="J70" s="10">
        <v>4</v>
      </c>
      <c r="K70" s="5">
        <v>1</v>
      </c>
      <c r="L70" s="10">
        <v>2</v>
      </c>
      <c r="M70" s="64">
        <v>0</v>
      </c>
      <c r="N70" s="9">
        <v>3</v>
      </c>
      <c r="O70" s="9">
        <v>0</v>
      </c>
      <c r="P70" s="10">
        <v>1</v>
      </c>
      <c r="Q70" s="9">
        <v>0</v>
      </c>
      <c r="R70" s="47">
        <f t="shared" si="0"/>
        <v>35</v>
      </c>
    </row>
    <row r="71" spans="1:18">
      <c r="A71" s="49" t="s">
        <v>70</v>
      </c>
      <c r="B71" s="20" t="s">
        <v>303</v>
      </c>
      <c r="C71" s="7">
        <v>1</v>
      </c>
      <c r="D71" s="23">
        <v>5</v>
      </c>
      <c r="E71" s="5">
        <v>1</v>
      </c>
      <c r="F71" s="10">
        <v>4</v>
      </c>
      <c r="G71" s="4">
        <v>0</v>
      </c>
      <c r="H71" s="23">
        <v>1</v>
      </c>
      <c r="I71" s="5">
        <v>0</v>
      </c>
      <c r="J71" s="10">
        <v>0</v>
      </c>
      <c r="K71" s="5">
        <v>0</v>
      </c>
      <c r="L71" s="10">
        <v>0</v>
      </c>
      <c r="M71" s="64">
        <v>0</v>
      </c>
      <c r="N71" s="9">
        <v>3</v>
      </c>
      <c r="O71" s="9">
        <v>1</v>
      </c>
      <c r="P71" s="10">
        <v>0</v>
      </c>
      <c r="Q71" s="9">
        <v>0</v>
      </c>
      <c r="R71" s="47">
        <f t="shared" si="0"/>
        <v>16</v>
      </c>
    </row>
    <row r="72" spans="1:18">
      <c r="A72" s="49" t="s">
        <v>71</v>
      </c>
      <c r="B72" s="20" t="s">
        <v>182</v>
      </c>
      <c r="C72" s="7">
        <v>0</v>
      </c>
      <c r="D72" s="23">
        <v>3</v>
      </c>
      <c r="E72" s="5">
        <v>0</v>
      </c>
      <c r="F72" s="10">
        <v>8</v>
      </c>
      <c r="G72" s="4">
        <v>0</v>
      </c>
      <c r="H72" s="23">
        <v>2</v>
      </c>
      <c r="I72" s="5">
        <v>0</v>
      </c>
      <c r="J72" s="10">
        <v>0</v>
      </c>
      <c r="K72" s="5">
        <v>1</v>
      </c>
      <c r="L72" s="10">
        <v>0</v>
      </c>
      <c r="M72" s="64">
        <v>1</v>
      </c>
      <c r="N72" s="9">
        <v>0</v>
      </c>
      <c r="O72" s="9">
        <v>0</v>
      </c>
      <c r="P72" s="10">
        <v>0</v>
      </c>
      <c r="Q72" s="9">
        <v>0</v>
      </c>
      <c r="R72" s="50">
        <f t="shared" ref="R72:R138" si="1">SUM(C72:Q72)</f>
        <v>15</v>
      </c>
    </row>
    <row r="73" spans="1:18">
      <c r="A73" s="49" t="s">
        <v>72</v>
      </c>
      <c r="B73" s="20" t="s">
        <v>220</v>
      </c>
      <c r="C73" s="7">
        <v>8</v>
      </c>
      <c r="D73" s="23">
        <v>112</v>
      </c>
      <c r="E73" s="5">
        <v>10</v>
      </c>
      <c r="F73" s="10">
        <v>37</v>
      </c>
      <c r="G73" s="4">
        <v>3</v>
      </c>
      <c r="H73" s="23">
        <v>4</v>
      </c>
      <c r="I73" s="5">
        <v>0</v>
      </c>
      <c r="J73" s="10">
        <v>5</v>
      </c>
      <c r="K73" s="5">
        <v>6</v>
      </c>
      <c r="L73" s="10">
        <v>3</v>
      </c>
      <c r="M73" s="64">
        <v>3</v>
      </c>
      <c r="N73" s="9">
        <v>11</v>
      </c>
      <c r="O73" s="9">
        <v>0</v>
      </c>
      <c r="P73" s="10">
        <v>3</v>
      </c>
      <c r="Q73" s="9">
        <v>1</v>
      </c>
      <c r="R73" s="50">
        <f t="shared" si="1"/>
        <v>206</v>
      </c>
    </row>
    <row r="74" spans="1:18">
      <c r="A74" s="49" t="s">
        <v>73</v>
      </c>
      <c r="B74" s="20" t="s">
        <v>245</v>
      </c>
      <c r="C74" s="7">
        <v>6</v>
      </c>
      <c r="D74" s="23">
        <v>60</v>
      </c>
      <c r="E74" s="5">
        <v>3</v>
      </c>
      <c r="F74" s="10">
        <v>53</v>
      </c>
      <c r="G74" s="4">
        <v>0</v>
      </c>
      <c r="H74" s="23">
        <v>3</v>
      </c>
      <c r="I74" s="5">
        <v>1</v>
      </c>
      <c r="J74" s="10">
        <v>5</v>
      </c>
      <c r="K74" s="5">
        <v>8</v>
      </c>
      <c r="L74" s="10">
        <v>1</v>
      </c>
      <c r="M74" s="64">
        <v>4</v>
      </c>
      <c r="N74" s="9">
        <v>3</v>
      </c>
      <c r="O74" s="9">
        <v>1</v>
      </c>
      <c r="P74" s="10">
        <v>1</v>
      </c>
      <c r="Q74" s="9">
        <v>0</v>
      </c>
      <c r="R74" s="50">
        <f t="shared" si="1"/>
        <v>149</v>
      </c>
    </row>
    <row r="75" spans="1:18">
      <c r="A75" s="49" t="s">
        <v>74</v>
      </c>
      <c r="B75" s="20" t="s">
        <v>183</v>
      </c>
      <c r="C75" s="7">
        <v>42</v>
      </c>
      <c r="D75" s="23">
        <v>50</v>
      </c>
      <c r="E75" s="5">
        <v>30</v>
      </c>
      <c r="F75" s="10">
        <v>8</v>
      </c>
      <c r="G75" s="4">
        <v>23</v>
      </c>
      <c r="H75" s="23">
        <v>11</v>
      </c>
      <c r="I75" s="5">
        <v>14</v>
      </c>
      <c r="J75" s="10">
        <v>17</v>
      </c>
      <c r="K75" s="5">
        <v>42</v>
      </c>
      <c r="L75" s="10">
        <v>22</v>
      </c>
      <c r="M75" s="64">
        <v>31</v>
      </c>
      <c r="N75" s="9">
        <v>44</v>
      </c>
      <c r="O75" s="9">
        <v>3</v>
      </c>
      <c r="P75" s="10">
        <v>37</v>
      </c>
      <c r="Q75" s="9">
        <v>3</v>
      </c>
      <c r="R75" s="47">
        <f t="shared" si="1"/>
        <v>377</v>
      </c>
    </row>
    <row r="76" spans="1:18">
      <c r="A76" s="49" t="s">
        <v>75</v>
      </c>
      <c r="B76" s="20" t="s">
        <v>184</v>
      </c>
      <c r="C76" s="7">
        <v>10</v>
      </c>
      <c r="D76" s="23">
        <v>115</v>
      </c>
      <c r="E76" s="5">
        <v>64</v>
      </c>
      <c r="F76" s="10">
        <v>3</v>
      </c>
      <c r="G76" s="4">
        <v>54</v>
      </c>
      <c r="H76" s="23">
        <v>17</v>
      </c>
      <c r="I76" s="5">
        <v>28</v>
      </c>
      <c r="J76" s="10">
        <v>26</v>
      </c>
      <c r="K76" s="5">
        <v>86</v>
      </c>
      <c r="L76" s="10">
        <v>71</v>
      </c>
      <c r="M76" s="64">
        <v>38</v>
      </c>
      <c r="N76" s="9">
        <v>6</v>
      </c>
      <c r="O76" s="9">
        <v>2</v>
      </c>
      <c r="P76" s="10">
        <v>2</v>
      </c>
      <c r="Q76" s="9">
        <v>0</v>
      </c>
      <c r="R76" s="50">
        <f t="shared" si="1"/>
        <v>522</v>
      </c>
    </row>
    <row r="77" spans="1:18">
      <c r="A77" s="49" t="s">
        <v>76</v>
      </c>
      <c r="B77" s="20" t="s">
        <v>185</v>
      </c>
      <c r="C77" s="7">
        <v>27</v>
      </c>
      <c r="D77" s="23">
        <v>130</v>
      </c>
      <c r="E77" s="5">
        <v>63</v>
      </c>
      <c r="F77" s="10">
        <v>22</v>
      </c>
      <c r="G77" s="4">
        <v>19</v>
      </c>
      <c r="H77" s="23">
        <v>23</v>
      </c>
      <c r="I77" s="5">
        <v>31</v>
      </c>
      <c r="J77" s="10">
        <v>4</v>
      </c>
      <c r="K77" s="5">
        <v>29</v>
      </c>
      <c r="L77" s="10">
        <v>27</v>
      </c>
      <c r="M77" s="64">
        <v>23</v>
      </c>
      <c r="N77" s="9">
        <v>25</v>
      </c>
      <c r="O77" s="9">
        <v>0</v>
      </c>
      <c r="P77" s="10">
        <v>8</v>
      </c>
      <c r="Q77" s="9">
        <v>0</v>
      </c>
      <c r="R77" s="50">
        <f t="shared" si="1"/>
        <v>431</v>
      </c>
    </row>
    <row r="78" spans="1:18">
      <c r="A78" s="49" t="s">
        <v>77</v>
      </c>
      <c r="B78" s="20" t="s">
        <v>246</v>
      </c>
      <c r="C78" s="7">
        <v>8</v>
      </c>
      <c r="D78" s="23">
        <v>224</v>
      </c>
      <c r="E78" s="5">
        <v>24</v>
      </c>
      <c r="F78" s="10">
        <v>4</v>
      </c>
      <c r="G78" s="4">
        <v>8</v>
      </c>
      <c r="H78" s="23">
        <v>6</v>
      </c>
      <c r="I78" s="5">
        <v>23</v>
      </c>
      <c r="J78" s="10">
        <v>10</v>
      </c>
      <c r="K78" s="5">
        <v>56</v>
      </c>
      <c r="L78" s="10">
        <v>59</v>
      </c>
      <c r="M78" s="64">
        <v>25</v>
      </c>
      <c r="N78" s="9">
        <v>63</v>
      </c>
      <c r="O78" s="9">
        <v>1</v>
      </c>
      <c r="P78" s="10">
        <v>12</v>
      </c>
      <c r="Q78" s="9">
        <v>0</v>
      </c>
      <c r="R78" s="50">
        <f t="shared" si="1"/>
        <v>523</v>
      </c>
    </row>
    <row r="79" spans="1:18">
      <c r="A79" s="49" t="s">
        <v>78</v>
      </c>
      <c r="B79" s="20" t="s">
        <v>186</v>
      </c>
      <c r="C79" s="7">
        <v>6</v>
      </c>
      <c r="D79" s="23">
        <v>53</v>
      </c>
      <c r="E79" s="5">
        <v>13</v>
      </c>
      <c r="F79" s="10">
        <v>4</v>
      </c>
      <c r="G79" s="4">
        <v>5</v>
      </c>
      <c r="H79" s="23">
        <v>8</v>
      </c>
      <c r="I79" s="5">
        <v>9</v>
      </c>
      <c r="J79" s="10">
        <v>6</v>
      </c>
      <c r="K79" s="5">
        <v>23</v>
      </c>
      <c r="L79" s="10">
        <v>5</v>
      </c>
      <c r="M79" s="64">
        <v>12</v>
      </c>
      <c r="N79" s="9">
        <v>24</v>
      </c>
      <c r="O79" s="9">
        <v>1</v>
      </c>
      <c r="P79" s="10">
        <v>0</v>
      </c>
      <c r="Q79" s="9">
        <v>0</v>
      </c>
      <c r="R79" s="47">
        <f t="shared" si="1"/>
        <v>169</v>
      </c>
    </row>
    <row r="80" spans="1:18">
      <c r="A80" s="49" t="s">
        <v>79</v>
      </c>
      <c r="B80" s="20" t="s">
        <v>304</v>
      </c>
      <c r="C80" s="7">
        <v>6</v>
      </c>
      <c r="D80" s="23">
        <v>2</v>
      </c>
      <c r="E80" s="5">
        <v>1</v>
      </c>
      <c r="F80" s="10">
        <v>1</v>
      </c>
      <c r="G80" s="4">
        <v>6</v>
      </c>
      <c r="H80" s="23">
        <v>3</v>
      </c>
      <c r="I80" s="5">
        <v>6</v>
      </c>
      <c r="J80" s="10">
        <v>3</v>
      </c>
      <c r="K80" s="5">
        <v>10</v>
      </c>
      <c r="L80" s="10">
        <v>10</v>
      </c>
      <c r="M80" s="64">
        <v>6</v>
      </c>
      <c r="N80" s="9">
        <v>0</v>
      </c>
      <c r="O80" s="9">
        <v>0</v>
      </c>
      <c r="P80" s="10">
        <v>3</v>
      </c>
      <c r="Q80" s="9">
        <v>0</v>
      </c>
      <c r="R80" s="50">
        <f t="shared" si="1"/>
        <v>57</v>
      </c>
    </row>
    <row r="81" spans="1:18">
      <c r="A81" s="49" t="s">
        <v>80</v>
      </c>
      <c r="B81" s="20" t="s">
        <v>317</v>
      </c>
      <c r="C81" s="7">
        <v>0</v>
      </c>
      <c r="D81" s="23">
        <v>7</v>
      </c>
      <c r="E81" s="5">
        <v>1</v>
      </c>
      <c r="F81" s="10">
        <v>0</v>
      </c>
      <c r="G81" s="4">
        <v>0</v>
      </c>
      <c r="H81" s="23">
        <v>0</v>
      </c>
      <c r="I81" s="5">
        <v>0</v>
      </c>
      <c r="J81" s="10">
        <v>0</v>
      </c>
      <c r="K81" s="5">
        <v>0</v>
      </c>
      <c r="L81" s="10">
        <v>0</v>
      </c>
      <c r="M81" s="64">
        <v>0</v>
      </c>
      <c r="N81" s="9">
        <v>3</v>
      </c>
      <c r="O81" s="9">
        <v>0</v>
      </c>
      <c r="P81" s="10">
        <v>0</v>
      </c>
      <c r="Q81" s="9">
        <v>0</v>
      </c>
      <c r="R81" s="50">
        <f t="shared" si="1"/>
        <v>11</v>
      </c>
    </row>
    <row r="82" spans="1:18">
      <c r="A82" s="49" t="s">
        <v>81</v>
      </c>
      <c r="B82" s="20" t="s">
        <v>287</v>
      </c>
      <c r="C82" s="7">
        <v>0</v>
      </c>
      <c r="D82" s="23">
        <v>80</v>
      </c>
      <c r="E82" s="5">
        <v>5</v>
      </c>
      <c r="F82" s="10">
        <v>7</v>
      </c>
      <c r="G82" s="4">
        <v>1</v>
      </c>
      <c r="H82" s="23">
        <v>1</v>
      </c>
      <c r="I82" s="5">
        <v>1</v>
      </c>
      <c r="J82" s="10">
        <v>15</v>
      </c>
      <c r="K82" s="5">
        <v>12</v>
      </c>
      <c r="L82" s="10">
        <v>1</v>
      </c>
      <c r="M82" s="64">
        <v>4</v>
      </c>
      <c r="N82" s="9">
        <v>2</v>
      </c>
      <c r="O82" s="9">
        <v>0</v>
      </c>
      <c r="P82" s="10">
        <v>0</v>
      </c>
      <c r="Q82" s="9">
        <v>0</v>
      </c>
      <c r="R82" s="50">
        <f t="shared" si="1"/>
        <v>129</v>
      </c>
    </row>
    <row r="83" spans="1:18">
      <c r="A83" s="49" t="s">
        <v>82</v>
      </c>
      <c r="B83" s="20" t="s">
        <v>187</v>
      </c>
      <c r="C83" s="7">
        <v>29</v>
      </c>
      <c r="D83" s="23">
        <v>20</v>
      </c>
      <c r="E83" s="5">
        <v>12</v>
      </c>
      <c r="F83" s="10">
        <v>63</v>
      </c>
      <c r="G83" s="4">
        <v>6</v>
      </c>
      <c r="H83" s="23">
        <v>13</v>
      </c>
      <c r="I83" s="5">
        <v>12</v>
      </c>
      <c r="J83" s="10">
        <v>13</v>
      </c>
      <c r="K83" s="5">
        <v>20</v>
      </c>
      <c r="L83" s="10">
        <v>11</v>
      </c>
      <c r="M83" s="64">
        <v>39</v>
      </c>
      <c r="N83" s="9">
        <v>0</v>
      </c>
      <c r="O83" s="9">
        <v>1</v>
      </c>
      <c r="P83" s="10">
        <v>13</v>
      </c>
      <c r="Q83" s="9">
        <v>0</v>
      </c>
      <c r="R83" s="47">
        <f t="shared" si="1"/>
        <v>252</v>
      </c>
    </row>
    <row r="84" spans="1:18">
      <c r="A84" s="49" t="s">
        <v>83</v>
      </c>
      <c r="B84" s="20" t="s">
        <v>247</v>
      </c>
      <c r="C84" s="7">
        <v>11</v>
      </c>
      <c r="D84" s="23">
        <v>52</v>
      </c>
      <c r="E84" s="5">
        <v>13</v>
      </c>
      <c r="F84" s="10">
        <v>110</v>
      </c>
      <c r="G84" s="4">
        <v>6</v>
      </c>
      <c r="H84" s="23">
        <v>15</v>
      </c>
      <c r="I84" s="5">
        <v>19</v>
      </c>
      <c r="J84" s="10">
        <v>8</v>
      </c>
      <c r="K84" s="5">
        <v>17</v>
      </c>
      <c r="L84" s="10">
        <v>15</v>
      </c>
      <c r="M84" s="64">
        <v>21</v>
      </c>
      <c r="N84" s="9">
        <v>4</v>
      </c>
      <c r="O84" s="9">
        <v>2</v>
      </c>
      <c r="P84" s="10">
        <v>6</v>
      </c>
      <c r="Q84" s="9">
        <v>0</v>
      </c>
      <c r="R84" s="47">
        <f t="shared" si="1"/>
        <v>299</v>
      </c>
    </row>
    <row r="85" spans="1:18">
      <c r="A85" s="49" t="s">
        <v>84</v>
      </c>
      <c r="B85" s="20" t="s">
        <v>188</v>
      </c>
      <c r="C85" s="7">
        <v>9</v>
      </c>
      <c r="D85" s="23">
        <v>61</v>
      </c>
      <c r="E85" s="5">
        <v>4</v>
      </c>
      <c r="F85" s="10">
        <v>76</v>
      </c>
      <c r="G85" s="4">
        <v>3</v>
      </c>
      <c r="H85" s="23">
        <v>14</v>
      </c>
      <c r="I85" s="5">
        <v>0</v>
      </c>
      <c r="J85" s="10">
        <v>4</v>
      </c>
      <c r="K85" s="5">
        <v>5</v>
      </c>
      <c r="L85" s="10">
        <v>3</v>
      </c>
      <c r="M85" s="64">
        <v>5</v>
      </c>
      <c r="N85" s="9">
        <v>15</v>
      </c>
      <c r="O85" s="9">
        <v>0</v>
      </c>
      <c r="P85" s="10">
        <v>7</v>
      </c>
      <c r="Q85" s="9">
        <v>0</v>
      </c>
      <c r="R85" s="50">
        <f t="shared" si="1"/>
        <v>206</v>
      </c>
    </row>
    <row r="86" spans="1:18">
      <c r="A86" s="49" t="s">
        <v>85</v>
      </c>
      <c r="B86" s="20" t="s">
        <v>248</v>
      </c>
      <c r="C86" s="7">
        <v>10</v>
      </c>
      <c r="D86" s="23">
        <v>1</v>
      </c>
      <c r="E86" s="5">
        <v>0</v>
      </c>
      <c r="F86" s="10">
        <v>53</v>
      </c>
      <c r="G86" s="4">
        <v>0</v>
      </c>
      <c r="H86" s="23">
        <v>2</v>
      </c>
      <c r="I86" s="5">
        <v>0</v>
      </c>
      <c r="J86" s="10">
        <v>4</v>
      </c>
      <c r="K86" s="5">
        <v>2</v>
      </c>
      <c r="L86" s="10">
        <v>3</v>
      </c>
      <c r="M86" s="64">
        <v>1</v>
      </c>
      <c r="N86" s="9">
        <v>2</v>
      </c>
      <c r="O86" s="9">
        <v>0</v>
      </c>
      <c r="P86" s="10">
        <v>0</v>
      </c>
      <c r="Q86" s="9">
        <v>0</v>
      </c>
      <c r="R86" s="50">
        <f t="shared" si="1"/>
        <v>78</v>
      </c>
    </row>
    <row r="87" spans="1:18">
      <c r="A87" s="49" t="s">
        <v>86</v>
      </c>
      <c r="B87" s="20" t="s">
        <v>249</v>
      </c>
      <c r="C87" s="7">
        <v>3</v>
      </c>
      <c r="D87" s="23">
        <v>29</v>
      </c>
      <c r="E87" s="5">
        <v>5</v>
      </c>
      <c r="F87" s="10">
        <v>14</v>
      </c>
      <c r="G87" s="4">
        <v>1</v>
      </c>
      <c r="H87" s="23">
        <v>4</v>
      </c>
      <c r="I87" s="5">
        <v>1</v>
      </c>
      <c r="J87" s="10">
        <v>6</v>
      </c>
      <c r="K87" s="5">
        <v>4</v>
      </c>
      <c r="L87" s="10">
        <v>0</v>
      </c>
      <c r="M87" s="64">
        <v>3</v>
      </c>
      <c r="N87" s="9">
        <v>16</v>
      </c>
      <c r="O87" s="9">
        <v>1</v>
      </c>
      <c r="P87" s="10">
        <v>1</v>
      </c>
      <c r="Q87" s="9">
        <v>0</v>
      </c>
      <c r="R87" s="50">
        <f t="shared" si="1"/>
        <v>88</v>
      </c>
    </row>
    <row r="88" spans="1:18">
      <c r="A88" s="49" t="s">
        <v>87</v>
      </c>
      <c r="B88" s="20" t="s">
        <v>318</v>
      </c>
      <c r="C88" s="7">
        <v>0</v>
      </c>
      <c r="D88" s="23">
        <v>2</v>
      </c>
      <c r="E88" s="5">
        <v>0</v>
      </c>
      <c r="F88" s="10">
        <v>1</v>
      </c>
      <c r="G88" s="4">
        <v>0</v>
      </c>
      <c r="H88" s="23">
        <v>0</v>
      </c>
      <c r="I88" s="5">
        <v>1</v>
      </c>
      <c r="J88" s="10">
        <v>0</v>
      </c>
      <c r="K88" s="5">
        <v>5</v>
      </c>
      <c r="L88" s="10">
        <v>0</v>
      </c>
      <c r="M88" s="64">
        <v>0</v>
      </c>
      <c r="N88" s="9">
        <v>9</v>
      </c>
      <c r="O88" s="9">
        <v>0</v>
      </c>
      <c r="P88" s="10">
        <v>0</v>
      </c>
      <c r="Q88" s="9">
        <v>0</v>
      </c>
      <c r="R88" s="50">
        <f t="shared" si="1"/>
        <v>18</v>
      </c>
    </row>
    <row r="89" spans="1:18">
      <c r="A89" s="49" t="s">
        <v>88</v>
      </c>
      <c r="B89" s="20" t="s">
        <v>189</v>
      </c>
      <c r="C89" s="7">
        <v>2</v>
      </c>
      <c r="D89" s="23">
        <v>23</v>
      </c>
      <c r="E89" s="5">
        <v>7</v>
      </c>
      <c r="F89" s="10">
        <v>0</v>
      </c>
      <c r="G89" s="4">
        <v>1</v>
      </c>
      <c r="H89" s="23">
        <v>8</v>
      </c>
      <c r="I89" s="5">
        <v>5</v>
      </c>
      <c r="J89" s="10">
        <v>7</v>
      </c>
      <c r="K89" s="5">
        <v>8</v>
      </c>
      <c r="L89" s="10">
        <v>16</v>
      </c>
      <c r="M89" s="64">
        <v>16</v>
      </c>
      <c r="N89" s="9">
        <v>5</v>
      </c>
      <c r="O89" s="9">
        <v>0</v>
      </c>
      <c r="P89" s="10">
        <v>3</v>
      </c>
      <c r="Q89" s="9">
        <v>3</v>
      </c>
      <c r="R89" s="47">
        <f t="shared" si="1"/>
        <v>104</v>
      </c>
    </row>
    <row r="90" spans="1:18">
      <c r="A90" s="49" t="s">
        <v>89</v>
      </c>
      <c r="B90" s="20" t="s">
        <v>250</v>
      </c>
      <c r="C90" s="7">
        <v>1</v>
      </c>
      <c r="D90" s="23">
        <v>51</v>
      </c>
      <c r="E90" s="5">
        <v>4</v>
      </c>
      <c r="F90" s="10">
        <v>29</v>
      </c>
      <c r="G90" s="4">
        <v>0</v>
      </c>
      <c r="H90" s="23">
        <v>3</v>
      </c>
      <c r="I90" s="5">
        <v>2</v>
      </c>
      <c r="J90" s="10">
        <v>2</v>
      </c>
      <c r="K90" s="5">
        <v>5</v>
      </c>
      <c r="L90" s="10">
        <v>7</v>
      </c>
      <c r="M90" s="64">
        <v>11</v>
      </c>
      <c r="N90" s="9">
        <v>5</v>
      </c>
      <c r="O90" s="9">
        <v>0</v>
      </c>
      <c r="P90" s="10">
        <v>2</v>
      </c>
      <c r="Q90" s="9">
        <v>0</v>
      </c>
      <c r="R90" s="50">
        <f t="shared" si="1"/>
        <v>122</v>
      </c>
    </row>
    <row r="91" spans="1:18">
      <c r="A91" s="49" t="s">
        <v>90</v>
      </c>
      <c r="B91" s="20" t="s">
        <v>251</v>
      </c>
      <c r="C91" s="7">
        <v>4</v>
      </c>
      <c r="D91" s="23">
        <v>64</v>
      </c>
      <c r="E91" s="5">
        <v>4</v>
      </c>
      <c r="F91" s="10">
        <v>76</v>
      </c>
      <c r="G91" s="4">
        <v>1</v>
      </c>
      <c r="H91" s="23">
        <v>2</v>
      </c>
      <c r="I91" s="5">
        <v>3</v>
      </c>
      <c r="J91" s="10">
        <v>9</v>
      </c>
      <c r="K91" s="5">
        <v>2</v>
      </c>
      <c r="L91" s="10">
        <v>3</v>
      </c>
      <c r="M91" s="64">
        <v>7</v>
      </c>
      <c r="N91" s="9">
        <v>9</v>
      </c>
      <c r="O91" s="9">
        <v>0</v>
      </c>
      <c r="P91" s="10">
        <v>0</v>
      </c>
      <c r="Q91" s="9">
        <v>0</v>
      </c>
      <c r="R91" s="50">
        <f t="shared" si="1"/>
        <v>184</v>
      </c>
    </row>
    <row r="92" spans="1:18">
      <c r="A92" s="49" t="s">
        <v>91</v>
      </c>
      <c r="B92" s="20" t="s">
        <v>190</v>
      </c>
      <c r="C92" s="7">
        <v>40</v>
      </c>
      <c r="D92" s="23">
        <v>13</v>
      </c>
      <c r="E92" s="5">
        <v>13</v>
      </c>
      <c r="F92" s="10">
        <v>6</v>
      </c>
      <c r="G92" s="4">
        <v>20</v>
      </c>
      <c r="H92" s="23">
        <v>9</v>
      </c>
      <c r="I92" s="5">
        <v>8</v>
      </c>
      <c r="J92" s="10">
        <v>1</v>
      </c>
      <c r="K92" s="5">
        <v>29</v>
      </c>
      <c r="L92" s="10">
        <v>14</v>
      </c>
      <c r="M92" s="64">
        <v>5</v>
      </c>
      <c r="N92" s="9">
        <v>1</v>
      </c>
      <c r="O92" s="9">
        <v>2</v>
      </c>
      <c r="P92" s="10">
        <v>11</v>
      </c>
      <c r="Q92" s="9">
        <v>10</v>
      </c>
      <c r="R92" s="50">
        <f t="shared" si="1"/>
        <v>182</v>
      </c>
    </row>
    <row r="93" spans="1:18">
      <c r="A93" s="49" t="s">
        <v>92</v>
      </c>
      <c r="B93" s="20" t="s">
        <v>252</v>
      </c>
      <c r="C93" s="7">
        <v>26</v>
      </c>
      <c r="D93" s="23">
        <v>19</v>
      </c>
      <c r="E93" s="5">
        <v>7</v>
      </c>
      <c r="F93" s="10">
        <v>112</v>
      </c>
      <c r="G93" s="4">
        <v>1</v>
      </c>
      <c r="H93" s="23">
        <v>15</v>
      </c>
      <c r="I93" s="5">
        <v>2</v>
      </c>
      <c r="J93" s="10">
        <v>23</v>
      </c>
      <c r="K93" s="5">
        <v>4</v>
      </c>
      <c r="L93" s="10">
        <v>2</v>
      </c>
      <c r="M93" s="64">
        <v>10</v>
      </c>
      <c r="N93" s="9">
        <v>1</v>
      </c>
      <c r="O93" s="9">
        <v>0</v>
      </c>
      <c r="P93" s="10">
        <v>2</v>
      </c>
      <c r="Q93" s="9">
        <v>0</v>
      </c>
      <c r="R93" s="47">
        <f t="shared" si="1"/>
        <v>224</v>
      </c>
    </row>
    <row r="94" spans="1:18">
      <c r="A94" s="49" t="s">
        <v>93</v>
      </c>
      <c r="B94" s="20" t="s">
        <v>253</v>
      </c>
      <c r="C94" s="7">
        <v>14</v>
      </c>
      <c r="D94" s="23">
        <v>6</v>
      </c>
      <c r="E94" s="5">
        <v>2</v>
      </c>
      <c r="F94" s="10">
        <v>36</v>
      </c>
      <c r="G94" s="4">
        <v>0</v>
      </c>
      <c r="H94" s="23">
        <v>9</v>
      </c>
      <c r="I94" s="5">
        <v>1</v>
      </c>
      <c r="J94" s="10">
        <v>9</v>
      </c>
      <c r="K94" s="5">
        <v>0</v>
      </c>
      <c r="L94" s="10">
        <v>2</v>
      </c>
      <c r="M94" s="64">
        <v>14</v>
      </c>
      <c r="N94" s="9">
        <v>0</v>
      </c>
      <c r="O94" s="9">
        <v>0</v>
      </c>
      <c r="P94" s="10">
        <v>4</v>
      </c>
      <c r="Q94" s="9">
        <v>0</v>
      </c>
      <c r="R94" s="50">
        <f t="shared" si="1"/>
        <v>97</v>
      </c>
    </row>
    <row r="95" spans="1:18">
      <c r="A95" s="49" t="s">
        <v>94</v>
      </c>
      <c r="B95" s="20" t="s">
        <v>319</v>
      </c>
      <c r="C95" s="7">
        <v>2</v>
      </c>
      <c r="D95" s="23">
        <v>35</v>
      </c>
      <c r="E95" s="5">
        <v>23</v>
      </c>
      <c r="F95" s="10">
        <v>0</v>
      </c>
      <c r="G95" s="4">
        <v>17</v>
      </c>
      <c r="H95" s="23">
        <v>4</v>
      </c>
      <c r="I95" s="5">
        <v>10</v>
      </c>
      <c r="J95" s="10">
        <v>2</v>
      </c>
      <c r="K95" s="5">
        <v>19</v>
      </c>
      <c r="L95" s="10">
        <v>22</v>
      </c>
      <c r="M95" s="64">
        <v>19</v>
      </c>
      <c r="N95" s="9">
        <v>11</v>
      </c>
      <c r="O95" s="9">
        <v>0</v>
      </c>
      <c r="P95" s="10">
        <v>1</v>
      </c>
      <c r="Q95" s="9">
        <v>0</v>
      </c>
      <c r="R95" s="50">
        <f t="shared" si="1"/>
        <v>165</v>
      </c>
    </row>
    <row r="96" spans="1:18">
      <c r="A96" s="49" t="s">
        <v>95</v>
      </c>
      <c r="B96" s="20" t="s">
        <v>254</v>
      </c>
      <c r="C96" s="7">
        <v>26</v>
      </c>
      <c r="D96" s="23">
        <v>8</v>
      </c>
      <c r="E96" s="5">
        <v>0</v>
      </c>
      <c r="F96" s="10">
        <v>99</v>
      </c>
      <c r="G96" s="4">
        <v>1</v>
      </c>
      <c r="H96" s="23">
        <v>14</v>
      </c>
      <c r="I96" s="5">
        <v>4</v>
      </c>
      <c r="J96" s="10">
        <v>3</v>
      </c>
      <c r="K96" s="5">
        <v>3</v>
      </c>
      <c r="L96" s="10">
        <v>5</v>
      </c>
      <c r="M96" s="64">
        <v>19</v>
      </c>
      <c r="N96" s="9">
        <v>0</v>
      </c>
      <c r="O96" s="9">
        <v>3</v>
      </c>
      <c r="P96" s="10">
        <v>5</v>
      </c>
      <c r="Q96" s="9">
        <v>0</v>
      </c>
      <c r="R96" s="50">
        <f t="shared" si="1"/>
        <v>190</v>
      </c>
    </row>
    <row r="97" spans="1:18">
      <c r="A97" s="49" t="s">
        <v>96</v>
      </c>
      <c r="B97" s="20" t="s">
        <v>191</v>
      </c>
      <c r="C97" s="7">
        <v>6</v>
      </c>
      <c r="D97" s="23">
        <v>135</v>
      </c>
      <c r="E97" s="5">
        <v>5</v>
      </c>
      <c r="F97" s="10">
        <v>20</v>
      </c>
      <c r="G97" s="4">
        <v>12</v>
      </c>
      <c r="H97" s="23">
        <v>22</v>
      </c>
      <c r="I97" s="5">
        <v>4</v>
      </c>
      <c r="J97" s="10">
        <v>11</v>
      </c>
      <c r="K97" s="5">
        <v>6</v>
      </c>
      <c r="L97" s="10">
        <v>5</v>
      </c>
      <c r="M97" s="64">
        <v>13</v>
      </c>
      <c r="N97" s="9">
        <v>10</v>
      </c>
      <c r="O97" s="9">
        <v>1</v>
      </c>
      <c r="P97" s="10">
        <v>7</v>
      </c>
      <c r="Q97" s="9">
        <v>0</v>
      </c>
      <c r="R97" s="47">
        <f t="shared" si="1"/>
        <v>257</v>
      </c>
    </row>
    <row r="98" spans="1:18">
      <c r="A98" s="49" t="s">
        <v>97</v>
      </c>
      <c r="B98" s="20" t="s">
        <v>221</v>
      </c>
      <c r="C98" s="7">
        <v>5</v>
      </c>
      <c r="D98" s="23">
        <v>44</v>
      </c>
      <c r="E98" s="5">
        <v>16</v>
      </c>
      <c r="F98" s="10">
        <v>5</v>
      </c>
      <c r="G98" s="4">
        <v>6</v>
      </c>
      <c r="H98" s="23">
        <v>1</v>
      </c>
      <c r="I98" s="5">
        <v>4</v>
      </c>
      <c r="J98" s="10">
        <v>1</v>
      </c>
      <c r="K98" s="5">
        <v>3</v>
      </c>
      <c r="L98" s="10">
        <v>5</v>
      </c>
      <c r="M98" s="64">
        <v>3</v>
      </c>
      <c r="N98" s="9">
        <v>1</v>
      </c>
      <c r="O98" s="9">
        <v>0</v>
      </c>
      <c r="P98" s="10">
        <v>6</v>
      </c>
      <c r="Q98" s="9">
        <v>0</v>
      </c>
      <c r="R98" s="50">
        <f t="shared" si="1"/>
        <v>100</v>
      </c>
    </row>
    <row r="99" spans="1:18">
      <c r="A99" s="49" t="s">
        <v>98</v>
      </c>
      <c r="B99" s="20" t="s">
        <v>192</v>
      </c>
      <c r="C99" s="7">
        <v>10</v>
      </c>
      <c r="D99" s="23">
        <v>45</v>
      </c>
      <c r="E99" s="5">
        <v>12</v>
      </c>
      <c r="F99" s="10">
        <v>57</v>
      </c>
      <c r="G99" s="4">
        <v>4</v>
      </c>
      <c r="H99" s="23">
        <v>13</v>
      </c>
      <c r="I99" s="5">
        <v>7</v>
      </c>
      <c r="J99" s="10">
        <v>4</v>
      </c>
      <c r="K99" s="5">
        <v>7</v>
      </c>
      <c r="L99" s="10">
        <v>6</v>
      </c>
      <c r="M99" s="64">
        <v>3</v>
      </c>
      <c r="N99" s="9">
        <v>4</v>
      </c>
      <c r="O99" s="9">
        <v>0</v>
      </c>
      <c r="P99" s="10">
        <v>6</v>
      </c>
      <c r="Q99" s="9">
        <v>0</v>
      </c>
      <c r="R99" s="50">
        <f t="shared" si="1"/>
        <v>178</v>
      </c>
    </row>
    <row r="100" spans="1:18">
      <c r="A100" s="49" t="s">
        <v>99</v>
      </c>
      <c r="B100" s="20" t="s">
        <v>255</v>
      </c>
      <c r="C100" s="7">
        <v>12</v>
      </c>
      <c r="D100" s="23">
        <v>35</v>
      </c>
      <c r="E100" s="5">
        <v>1</v>
      </c>
      <c r="F100" s="10">
        <v>4</v>
      </c>
      <c r="G100" s="4">
        <v>0</v>
      </c>
      <c r="H100" s="23">
        <v>1</v>
      </c>
      <c r="I100" s="5">
        <v>0</v>
      </c>
      <c r="J100" s="10">
        <v>1</v>
      </c>
      <c r="K100" s="5">
        <v>2</v>
      </c>
      <c r="L100" s="10">
        <v>3</v>
      </c>
      <c r="M100" s="64">
        <v>4</v>
      </c>
      <c r="N100" s="9">
        <v>6</v>
      </c>
      <c r="O100" s="9">
        <v>0</v>
      </c>
      <c r="P100" s="10">
        <v>0</v>
      </c>
      <c r="Q100" s="9">
        <v>0</v>
      </c>
      <c r="R100" s="47">
        <f t="shared" si="1"/>
        <v>69</v>
      </c>
    </row>
    <row r="101" spans="1:18">
      <c r="A101" s="49" t="s">
        <v>100</v>
      </c>
      <c r="B101" s="20" t="s">
        <v>256</v>
      </c>
      <c r="C101" s="7">
        <v>0</v>
      </c>
      <c r="D101" s="23">
        <v>27</v>
      </c>
      <c r="E101" s="5">
        <v>3</v>
      </c>
      <c r="F101" s="10">
        <v>11</v>
      </c>
      <c r="G101" s="4">
        <v>0</v>
      </c>
      <c r="H101" s="23">
        <v>3</v>
      </c>
      <c r="I101" s="5">
        <v>1</v>
      </c>
      <c r="J101" s="10">
        <v>0</v>
      </c>
      <c r="K101" s="5">
        <v>1</v>
      </c>
      <c r="L101" s="10">
        <v>1</v>
      </c>
      <c r="M101" s="64">
        <v>4</v>
      </c>
      <c r="N101" s="9">
        <v>1</v>
      </c>
      <c r="O101" s="9">
        <v>0</v>
      </c>
      <c r="P101" s="10">
        <v>1</v>
      </c>
      <c r="Q101" s="9">
        <v>0</v>
      </c>
      <c r="R101" s="47">
        <f t="shared" si="1"/>
        <v>53</v>
      </c>
    </row>
    <row r="102" spans="1:18">
      <c r="A102" s="49" t="s">
        <v>101</v>
      </c>
      <c r="B102" s="20" t="s">
        <v>257</v>
      </c>
      <c r="C102" s="7">
        <v>33</v>
      </c>
      <c r="D102" s="23">
        <v>24</v>
      </c>
      <c r="E102" s="5">
        <v>3</v>
      </c>
      <c r="F102" s="10">
        <v>71</v>
      </c>
      <c r="G102" s="4">
        <v>8</v>
      </c>
      <c r="H102" s="23">
        <v>18</v>
      </c>
      <c r="I102" s="5">
        <v>9</v>
      </c>
      <c r="J102" s="10">
        <v>22</v>
      </c>
      <c r="K102" s="5">
        <v>10</v>
      </c>
      <c r="L102" s="10">
        <v>12</v>
      </c>
      <c r="M102" s="64">
        <v>21</v>
      </c>
      <c r="N102" s="9">
        <v>0</v>
      </c>
      <c r="O102" s="9">
        <v>2</v>
      </c>
      <c r="P102" s="10">
        <v>16</v>
      </c>
      <c r="Q102" s="9">
        <v>0</v>
      </c>
      <c r="R102" s="50">
        <f t="shared" si="1"/>
        <v>249</v>
      </c>
    </row>
    <row r="103" spans="1:18">
      <c r="A103" s="49" t="s">
        <v>102</v>
      </c>
      <c r="B103" s="20" t="s">
        <v>258</v>
      </c>
      <c r="C103" s="7">
        <v>0</v>
      </c>
      <c r="D103" s="23">
        <v>9</v>
      </c>
      <c r="E103" s="5">
        <v>1</v>
      </c>
      <c r="F103" s="10">
        <v>38</v>
      </c>
      <c r="G103" s="4">
        <v>0</v>
      </c>
      <c r="H103" s="23">
        <v>2</v>
      </c>
      <c r="I103" s="5">
        <v>0</v>
      </c>
      <c r="J103" s="10">
        <v>4</v>
      </c>
      <c r="K103" s="5">
        <v>0</v>
      </c>
      <c r="L103" s="10">
        <v>0</v>
      </c>
      <c r="M103" s="64">
        <v>1</v>
      </c>
      <c r="N103" s="9">
        <v>2</v>
      </c>
      <c r="O103" s="9">
        <v>0</v>
      </c>
      <c r="P103" s="10">
        <v>0</v>
      </c>
      <c r="Q103" s="9">
        <v>0</v>
      </c>
      <c r="R103" s="50">
        <f t="shared" si="1"/>
        <v>57</v>
      </c>
    </row>
    <row r="104" spans="1:18">
      <c r="A104" s="49" t="s">
        <v>103</v>
      </c>
      <c r="B104" s="20" t="s">
        <v>259</v>
      </c>
      <c r="C104" s="7">
        <v>10</v>
      </c>
      <c r="D104" s="23">
        <v>7</v>
      </c>
      <c r="E104" s="5">
        <v>0</v>
      </c>
      <c r="F104" s="10">
        <v>15</v>
      </c>
      <c r="G104" s="4">
        <v>1</v>
      </c>
      <c r="H104" s="23">
        <v>11</v>
      </c>
      <c r="I104" s="5">
        <v>2</v>
      </c>
      <c r="J104" s="10">
        <v>1</v>
      </c>
      <c r="K104" s="5">
        <v>0</v>
      </c>
      <c r="L104" s="10">
        <v>1</v>
      </c>
      <c r="M104" s="64">
        <v>7</v>
      </c>
      <c r="N104" s="9">
        <v>1</v>
      </c>
      <c r="O104" s="9">
        <v>0</v>
      </c>
      <c r="P104" s="10">
        <v>9</v>
      </c>
      <c r="Q104" s="9">
        <v>0</v>
      </c>
      <c r="R104" s="50">
        <f t="shared" si="1"/>
        <v>65</v>
      </c>
    </row>
    <row r="105" spans="1:18">
      <c r="A105" s="49" t="s">
        <v>104</v>
      </c>
      <c r="B105" s="20" t="s">
        <v>260</v>
      </c>
      <c r="C105" s="7">
        <v>4</v>
      </c>
      <c r="D105" s="23">
        <v>41</v>
      </c>
      <c r="E105" s="5">
        <v>16</v>
      </c>
      <c r="F105" s="10">
        <v>12</v>
      </c>
      <c r="G105" s="4">
        <v>10</v>
      </c>
      <c r="H105" s="23">
        <v>5</v>
      </c>
      <c r="I105" s="5">
        <v>6</v>
      </c>
      <c r="J105" s="10">
        <v>2</v>
      </c>
      <c r="K105" s="5">
        <v>6</v>
      </c>
      <c r="L105" s="10">
        <v>5</v>
      </c>
      <c r="M105" s="64">
        <v>3</v>
      </c>
      <c r="N105" s="9">
        <v>1</v>
      </c>
      <c r="O105" s="9">
        <v>0</v>
      </c>
      <c r="P105" s="10">
        <v>0</v>
      </c>
      <c r="Q105" s="9">
        <v>0</v>
      </c>
      <c r="R105" s="47">
        <f t="shared" si="1"/>
        <v>111</v>
      </c>
    </row>
    <row r="106" spans="1:18">
      <c r="A106" s="49" t="s">
        <v>105</v>
      </c>
      <c r="B106" s="20" t="s">
        <v>193</v>
      </c>
      <c r="C106" s="7">
        <v>2</v>
      </c>
      <c r="D106" s="23">
        <v>25</v>
      </c>
      <c r="E106" s="5">
        <v>15</v>
      </c>
      <c r="F106" s="10">
        <v>4</v>
      </c>
      <c r="G106" s="4">
        <v>27</v>
      </c>
      <c r="H106" s="23">
        <v>0</v>
      </c>
      <c r="I106" s="5">
        <v>8</v>
      </c>
      <c r="J106" s="10">
        <v>1</v>
      </c>
      <c r="K106" s="5">
        <v>17</v>
      </c>
      <c r="L106" s="10">
        <v>25</v>
      </c>
      <c r="M106" s="64">
        <v>12</v>
      </c>
      <c r="N106" s="9">
        <v>0</v>
      </c>
      <c r="O106" s="9">
        <v>0</v>
      </c>
      <c r="P106" s="10">
        <v>3</v>
      </c>
      <c r="Q106" s="9">
        <v>0</v>
      </c>
      <c r="R106" s="50">
        <f t="shared" si="1"/>
        <v>139</v>
      </c>
    </row>
    <row r="107" spans="1:18">
      <c r="A107" s="49" t="s">
        <v>106</v>
      </c>
      <c r="B107" s="20" t="s">
        <v>194</v>
      </c>
      <c r="C107" s="7">
        <v>42</v>
      </c>
      <c r="D107" s="23">
        <v>91</v>
      </c>
      <c r="E107" s="5">
        <v>67</v>
      </c>
      <c r="F107" s="10">
        <v>8</v>
      </c>
      <c r="G107" s="4">
        <v>37</v>
      </c>
      <c r="H107" s="23">
        <v>70</v>
      </c>
      <c r="I107" s="5">
        <v>84</v>
      </c>
      <c r="J107" s="10">
        <v>55</v>
      </c>
      <c r="K107" s="5">
        <v>87</v>
      </c>
      <c r="L107" s="10">
        <v>62</v>
      </c>
      <c r="M107" s="64">
        <v>149</v>
      </c>
      <c r="N107" s="9">
        <v>67</v>
      </c>
      <c r="O107" s="9">
        <v>3</v>
      </c>
      <c r="P107" s="10">
        <v>67</v>
      </c>
      <c r="Q107" s="9">
        <v>0</v>
      </c>
      <c r="R107" s="50">
        <f t="shared" si="1"/>
        <v>889</v>
      </c>
    </row>
    <row r="108" spans="1:18">
      <c r="A108" s="49" t="s">
        <v>107</v>
      </c>
      <c r="B108" s="20" t="s">
        <v>288</v>
      </c>
      <c r="C108" s="7">
        <v>0</v>
      </c>
      <c r="D108" s="23">
        <v>9</v>
      </c>
      <c r="E108" s="5">
        <v>0</v>
      </c>
      <c r="F108" s="10">
        <v>3</v>
      </c>
      <c r="G108" s="4">
        <v>0</v>
      </c>
      <c r="H108" s="23">
        <v>0</v>
      </c>
      <c r="I108" s="5">
        <v>0</v>
      </c>
      <c r="J108" s="10">
        <v>0</v>
      </c>
      <c r="K108" s="5">
        <v>0</v>
      </c>
      <c r="L108" s="10">
        <v>0</v>
      </c>
      <c r="M108" s="64">
        <v>2</v>
      </c>
      <c r="N108" s="9">
        <v>0</v>
      </c>
      <c r="O108" s="9">
        <v>0</v>
      </c>
      <c r="P108" s="10">
        <v>0</v>
      </c>
      <c r="Q108" s="9">
        <v>0</v>
      </c>
      <c r="R108" s="50">
        <f t="shared" si="1"/>
        <v>14</v>
      </c>
    </row>
    <row r="109" spans="1:18">
      <c r="A109" s="49" t="s">
        <v>108</v>
      </c>
      <c r="B109" s="20" t="s">
        <v>305</v>
      </c>
      <c r="C109" s="7">
        <v>0</v>
      </c>
      <c r="D109" s="23">
        <v>20</v>
      </c>
      <c r="E109" s="5">
        <v>0</v>
      </c>
      <c r="F109" s="10">
        <v>0</v>
      </c>
      <c r="G109" s="4">
        <v>0</v>
      </c>
      <c r="H109" s="23">
        <v>0</v>
      </c>
      <c r="I109" s="5">
        <v>1</v>
      </c>
      <c r="J109" s="10">
        <v>0</v>
      </c>
      <c r="K109" s="5">
        <v>0</v>
      </c>
      <c r="L109" s="10">
        <v>0</v>
      </c>
      <c r="M109" s="64">
        <v>2</v>
      </c>
      <c r="N109" s="9">
        <v>0</v>
      </c>
      <c r="O109" s="9">
        <v>0</v>
      </c>
      <c r="P109" s="10">
        <v>0</v>
      </c>
      <c r="Q109" s="9">
        <v>0</v>
      </c>
      <c r="R109" s="50">
        <f t="shared" si="1"/>
        <v>23</v>
      </c>
    </row>
    <row r="110" spans="1:18">
      <c r="A110" s="49" t="s">
        <v>109</v>
      </c>
      <c r="B110" s="20" t="s">
        <v>195</v>
      </c>
      <c r="C110" s="7">
        <v>47</v>
      </c>
      <c r="D110" s="23">
        <v>67</v>
      </c>
      <c r="E110" s="5">
        <v>21</v>
      </c>
      <c r="F110" s="10">
        <v>305</v>
      </c>
      <c r="G110" s="4">
        <v>5</v>
      </c>
      <c r="H110" s="23">
        <v>30</v>
      </c>
      <c r="I110" s="5">
        <v>14</v>
      </c>
      <c r="J110" s="10">
        <v>41</v>
      </c>
      <c r="K110" s="5">
        <v>22</v>
      </c>
      <c r="L110" s="10">
        <v>31</v>
      </c>
      <c r="M110" s="64">
        <v>51</v>
      </c>
      <c r="N110" s="9">
        <v>3</v>
      </c>
      <c r="O110" s="9">
        <v>1</v>
      </c>
      <c r="P110" s="10">
        <v>17</v>
      </c>
      <c r="Q110" s="9">
        <v>4</v>
      </c>
      <c r="R110" s="47">
        <f t="shared" si="1"/>
        <v>659</v>
      </c>
    </row>
    <row r="111" spans="1:18">
      <c r="A111" s="49" t="s">
        <v>110</v>
      </c>
      <c r="B111" s="20" t="s">
        <v>196</v>
      </c>
      <c r="C111" s="7">
        <v>30</v>
      </c>
      <c r="D111" s="23">
        <v>24</v>
      </c>
      <c r="E111" s="5">
        <v>7</v>
      </c>
      <c r="F111" s="10">
        <v>92</v>
      </c>
      <c r="G111" s="4">
        <v>0</v>
      </c>
      <c r="H111" s="23">
        <v>8</v>
      </c>
      <c r="I111" s="5">
        <v>6</v>
      </c>
      <c r="J111" s="10">
        <v>48</v>
      </c>
      <c r="K111" s="5">
        <v>11</v>
      </c>
      <c r="L111" s="10">
        <v>25</v>
      </c>
      <c r="M111" s="64">
        <v>64</v>
      </c>
      <c r="N111" s="9">
        <v>1</v>
      </c>
      <c r="O111" s="9">
        <v>1</v>
      </c>
      <c r="P111" s="10">
        <v>12</v>
      </c>
      <c r="Q111" s="9">
        <v>0</v>
      </c>
      <c r="R111" s="50">
        <f t="shared" si="1"/>
        <v>329</v>
      </c>
    </row>
    <row r="112" spans="1:18">
      <c r="A112" s="49" t="s">
        <v>111</v>
      </c>
      <c r="B112" s="20" t="s">
        <v>261</v>
      </c>
      <c r="C112" s="7">
        <v>4</v>
      </c>
      <c r="D112" s="23">
        <v>42</v>
      </c>
      <c r="E112" s="5">
        <v>1</v>
      </c>
      <c r="F112" s="10">
        <v>14</v>
      </c>
      <c r="G112" s="4">
        <v>0</v>
      </c>
      <c r="H112" s="23">
        <v>1</v>
      </c>
      <c r="I112" s="5">
        <v>1</v>
      </c>
      <c r="J112" s="10">
        <v>4</v>
      </c>
      <c r="K112" s="5">
        <v>2</v>
      </c>
      <c r="L112" s="10">
        <v>0</v>
      </c>
      <c r="M112" s="64">
        <v>0</v>
      </c>
      <c r="N112" s="9">
        <v>1</v>
      </c>
      <c r="O112" s="9">
        <v>0</v>
      </c>
      <c r="P112" s="10">
        <v>0</v>
      </c>
      <c r="Q112" s="9">
        <v>0</v>
      </c>
      <c r="R112" s="50">
        <f t="shared" si="1"/>
        <v>70</v>
      </c>
    </row>
    <row r="113" spans="1:18">
      <c r="A113" s="49" t="s">
        <v>112</v>
      </c>
      <c r="B113" s="20" t="s">
        <v>197</v>
      </c>
      <c r="C113" s="7">
        <v>8</v>
      </c>
      <c r="D113" s="23">
        <v>4</v>
      </c>
      <c r="E113" s="5">
        <v>0</v>
      </c>
      <c r="F113" s="10">
        <v>6</v>
      </c>
      <c r="G113" s="4">
        <v>2</v>
      </c>
      <c r="H113" s="23">
        <v>7</v>
      </c>
      <c r="I113" s="5">
        <v>4</v>
      </c>
      <c r="J113" s="10">
        <v>5</v>
      </c>
      <c r="K113" s="5">
        <v>1</v>
      </c>
      <c r="L113" s="10">
        <v>2</v>
      </c>
      <c r="M113" s="64">
        <v>7</v>
      </c>
      <c r="N113" s="9">
        <v>2</v>
      </c>
      <c r="O113" s="9">
        <v>0</v>
      </c>
      <c r="P113" s="10">
        <v>2</v>
      </c>
      <c r="Q113" s="9">
        <v>0</v>
      </c>
      <c r="R113" s="50">
        <f t="shared" si="1"/>
        <v>50</v>
      </c>
    </row>
    <row r="114" spans="1:18">
      <c r="A114" s="49" t="s">
        <v>113</v>
      </c>
      <c r="B114" s="20" t="s">
        <v>262</v>
      </c>
      <c r="C114" s="7">
        <v>10</v>
      </c>
      <c r="D114" s="23">
        <v>19</v>
      </c>
      <c r="E114" s="5">
        <v>5</v>
      </c>
      <c r="F114" s="10">
        <v>28</v>
      </c>
      <c r="G114" s="4">
        <v>0</v>
      </c>
      <c r="H114" s="23">
        <v>1</v>
      </c>
      <c r="I114" s="5">
        <v>1</v>
      </c>
      <c r="J114" s="10">
        <v>1</v>
      </c>
      <c r="K114" s="5">
        <v>3</v>
      </c>
      <c r="L114" s="10">
        <v>1</v>
      </c>
      <c r="M114" s="64">
        <v>0</v>
      </c>
      <c r="N114" s="9">
        <v>7</v>
      </c>
      <c r="O114" s="9">
        <v>0</v>
      </c>
      <c r="P114" s="10">
        <v>2</v>
      </c>
      <c r="Q114" s="9">
        <v>1</v>
      </c>
      <c r="R114" s="47">
        <f t="shared" si="1"/>
        <v>79</v>
      </c>
    </row>
    <row r="115" spans="1:18">
      <c r="A115" s="49" t="s">
        <v>114</v>
      </c>
      <c r="B115" s="20" t="s">
        <v>198</v>
      </c>
      <c r="C115" s="7">
        <v>9</v>
      </c>
      <c r="D115" s="23">
        <v>6</v>
      </c>
      <c r="E115" s="5">
        <v>4</v>
      </c>
      <c r="F115" s="10">
        <v>12</v>
      </c>
      <c r="G115" s="4">
        <v>0</v>
      </c>
      <c r="H115" s="23">
        <v>1</v>
      </c>
      <c r="I115" s="5">
        <v>2</v>
      </c>
      <c r="J115" s="10">
        <v>1</v>
      </c>
      <c r="K115" s="5">
        <v>1</v>
      </c>
      <c r="L115" s="10">
        <v>3</v>
      </c>
      <c r="M115" s="64">
        <v>4</v>
      </c>
      <c r="N115" s="9">
        <v>1</v>
      </c>
      <c r="O115" s="9">
        <v>0</v>
      </c>
      <c r="P115" s="10">
        <v>0</v>
      </c>
      <c r="Q115" s="9">
        <v>1</v>
      </c>
      <c r="R115" s="50">
        <f t="shared" si="1"/>
        <v>45</v>
      </c>
    </row>
    <row r="116" spans="1:18">
      <c r="A116" s="49" t="s">
        <v>115</v>
      </c>
      <c r="B116" s="20" t="s">
        <v>199</v>
      </c>
      <c r="C116" s="7">
        <v>12</v>
      </c>
      <c r="D116" s="23">
        <v>1</v>
      </c>
      <c r="E116" s="5">
        <v>0</v>
      </c>
      <c r="F116" s="10">
        <v>0</v>
      </c>
      <c r="G116" s="4">
        <v>0</v>
      </c>
      <c r="H116" s="23">
        <v>0</v>
      </c>
      <c r="I116" s="5">
        <v>0</v>
      </c>
      <c r="J116" s="10">
        <v>0</v>
      </c>
      <c r="K116" s="5">
        <v>1</v>
      </c>
      <c r="L116" s="10">
        <v>0</v>
      </c>
      <c r="M116" s="64">
        <v>0</v>
      </c>
      <c r="N116" s="9">
        <v>0</v>
      </c>
      <c r="O116" s="9">
        <v>0</v>
      </c>
      <c r="P116" s="10">
        <v>0</v>
      </c>
      <c r="Q116" s="9">
        <v>1</v>
      </c>
      <c r="R116" s="50">
        <f t="shared" si="1"/>
        <v>15</v>
      </c>
    </row>
    <row r="117" spans="1:18">
      <c r="A117" s="49" t="s">
        <v>116</v>
      </c>
      <c r="B117" s="20" t="s">
        <v>200</v>
      </c>
      <c r="C117" s="7">
        <v>30</v>
      </c>
      <c r="D117" s="23">
        <v>107</v>
      </c>
      <c r="E117" s="5">
        <v>27</v>
      </c>
      <c r="F117" s="10">
        <v>16</v>
      </c>
      <c r="G117" s="4">
        <v>13</v>
      </c>
      <c r="H117" s="23">
        <v>9</v>
      </c>
      <c r="I117" s="5">
        <v>23</v>
      </c>
      <c r="J117" s="10">
        <v>12</v>
      </c>
      <c r="K117" s="5">
        <v>33</v>
      </c>
      <c r="L117" s="10">
        <v>19</v>
      </c>
      <c r="M117" s="64">
        <v>44</v>
      </c>
      <c r="N117" s="9">
        <v>6</v>
      </c>
      <c r="O117" s="9">
        <v>0</v>
      </c>
      <c r="P117" s="10">
        <v>9</v>
      </c>
      <c r="Q117" s="9">
        <v>6</v>
      </c>
      <c r="R117" s="50">
        <f t="shared" si="1"/>
        <v>354</v>
      </c>
    </row>
    <row r="118" spans="1:18">
      <c r="A118" s="49" t="s">
        <v>117</v>
      </c>
      <c r="B118" s="20" t="s">
        <v>263</v>
      </c>
      <c r="C118" s="7">
        <v>3</v>
      </c>
      <c r="D118" s="23">
        <v>11</v>
      </c>
      <c r="E118" s="5">
        <v>4</v>
      </c>
      <c r="F118" s="10">
        <v>28</v>
      </c>
      <c r="G118" s="4">
        <v>0</v>
      </c>
      <c r="H118" s="23">
        <v>3</v>
      </c>
      <c r="I118" s="5">
        <v>1</v>
      </c>
      <c r="J118" s="10">
        <v>7</v>
      </c>
      <c r="K118" s="5">
        <v>2</v>
      </c>
      <c r="L118" s="10">
        <v>0</v>
      </c>
      <c r="M118" s="64">
        <v>6</v>
      </c>
      <c r="N118" s="9">
        <v>0</v>
      </c>
      <c r="O118" s="9">
        <v>0</v>
      </c>
      <c r="P118" s="10">
        <v>4</v>
      </c>
      <c r="Q118" s="9">
        <v>0</v>
      </c>
      <c r="R118" s="47">
        <f t="shared" si="1"/>
        <v>69</v>
      </c>
    </row>
    <row r="119" spans="1:18">
      <c r="A119" s="49" t="s">
        <v>118</v>
      </c>
      <c r="B119" s="20" t="s">
        <v>264</v>
      </c>
      <c r="C119" s="7">
        <v>12</v>
      </c>
      <c r="D119" s="23">
        <v>64</v>
      </c>
      <c r="E119" s="5">
        <v>17</v>
      </c>
      <c r="F119" s="10">
        <v>27</v>
      </c>
      <c r="G119" s="4">
        <v>5</v>
      </c>
      <c r="H119" s="23">
        <v>18</v>
      </c>
      <c r="I119" s="5">
        <v>8</v>
      </c>
      <c r="J119" s="10">
        <v>18</v>
      </c>
      <c r="K119" s="5">
        <v>35</v>
      </c>
      <c r="L119" s="10">
        <v>36</v>
      </c>
      <c r="M119" s="64">
        <v>39</v>
      </c>
      <c r="N119" s="9">
        <v>9</v>
      </c>
      <c r="O119" s="9">
        <v>0</v>
      </c>
      <c r="P119" s="10">
        <v>12</v>
      </c>
      <c r="Q119" s="9">
        <v>0</v>
      </c>
      <c r="R119" s="50">
        <f t="shared" si="1"/>
        <v>300</v>
      </c>
    </row>
    <row r="120" spans="1:18">
      <c r="A120" s="49" t="s">
        <v>119</v>
      </c>
      <c r="B120" s="20" t="s">
        <v>201</v>
      </c>
      <c r="C120" s="7">
        <v>12</v>
      </c>
      <c r="D120" s="23">
        <v>78</v>
      </c>
      <c r="E120" s="5">
        <v>31</v>
      </c>
      <c r="F120" s="10">
        <v>1</v>
      </c>
      <c r="G120" s="4">
        <v>12</v>
      </c>
      <c r="H120" s="23">
        <v>55</v>
      </c>
      <c r="I120" s="5">
        <v>19</v>
      </c>
      <c r="J120" s="10">
        <v>31</v>
      </c>
      <c r="K120" s="5">
        <v>31</v>
      </c>
      <c r="L120" s="10">
        <v>26</v>
      </c>
      <c r="M120" s="64">
        <v>25</v>
      </c>
      <c r="N120" s="9">
        <v>8</v>
      </c>
      <c r="O120" s="9">
        <v>0</v>
      </c>
      <c r="P120" s="10">
        <v>8</v>
      </c>
      <c r="Q120" s="9">
        <v>0</v>
      </c>
      <c r="R120" s="50">
        <f t="shared" si="1"/>
        <v>337</v>
      </c>
    </row>
    <row r="121" spans="1:18">
      <c r="A121" s="49" t="s">
        <v>120</v>
      </c>
      <c r="B121" s="20" t="s">
        <v>202</v>
      </c>
      <c r="C121" s="7">
        <v>10</v>
      </c>
      <c r="D121" s="23">
        <v>84</v>
      </c>
      <c r="E121" s="5">
        <v>9</v>
      </c>
      <c r="F121" s="10">
        <v>7</v>
      </c>
      <c r="G121" s="4">
        <v>7</v>
      </c>
      <c r="H121" s="23">
        <v>12</v>
      </c>
      <c r="I121" s="5">
        <v>8</v>
      </c>
      <c r="J121" s="10">
        <v>6</v>
      </c>
      <c r="K121" s="5">
        <v>17</v>
      </c>
      <c r="L121" s="10">
        <v>14</v>
      </c>
      <c r="M121" s="64">
        <v>6</v>
      </c>
      <c r="N121" s="9">
        <v>26</v>
      </c>
      <c r="O121" s="9">
        <v>0</v>
      </c>
      <c r="P121" s="10">
        <v>6</v>
      </c>
      <c r="Q121" s="9">
        <v>0</v>
      </c>
      <c r="R121" s="50">
        <f t="shared" si="1"/>
        <v>212</v>
      </c>
    </row>
    <row r="122" spans="1:18">
      <c r="A122" s="49" t="s">
        <v>121</v>
      </c>
      <c r="B122" s="20" t="s">
        <v>203</v>
      </c>
      <c r="C122" s="7">
        <v>7</v>
      </c>
      <c r="D122" s="23">
        <v>33</v>
      </c>
      <c r="E122" s="5">
        <v>13</v>
      </c>
      <c r="F122" s="10">
        <v>2</v>
      </c>
      <c r="G122" s="4">
        <v>10</v>
      </c>
      <c r="H122" s="23">
        <v>23</v>
      </c>
      <c r="I122" s="5">
        <v>8</v>
      </c>
      <c r="J122" s="10">
        <v>37</v>
      </c>
      <c r="K122" s="5">
        <v>26</v>
      </c>
      <c r="L122" s="10">
        <v>11</v>
      </c>
      <c r="M122" s="64">
        <v>38</v>
      </c>
      <c r="N122" s="9">
        <v>21</v>
      </c>
      <c r="O122" s="9">
        <v>0</v>
      </c>
      <c r="P122" s="10">
        <v>12</v>
      </c>
      <c r="Q122" s="9">
        <v>0</v>
      </c>
      <c r="R122" s="47">
        <f t="shared" si="1"/>
        <v>241</v>
      </c>
    </row>
    <row r="123" spans="1:18">
      <c r="A123" s="49" t="s">
        <v>122</v>
      </c>
      <c r="B123" s="20" t="s">
        <v>265</v>
      </c>
      <c r="C123" s="7">
        <v>7</v>
      </c>
      <c r="D123" s="23">
        <v>17</v>
      </c>
      <c r="E123" s="5">
        <v>3</v>
      </c>
      <c r="F123" s="10">
        <v>16</v>
      </c>
      <c r="G123" s="4">
        <v>0</v>
      </c>
      <c r="H123" s="23">
        <v>2</v>
      </c>
      <c r="I123" s="5">
        <v>1</v>
      </c>
      <c r="J123" s="10">
        <v>2</v>
      </c>
      <c r="K123" s="5">
        <v>4</v>
      </c>
      <c r="L123" s="10">
        <v>1</v>
      </c>
      <c r="M123" s="64">
        <v>1</v>
      </c>
      <c r="N123" s="9">
        <v>3</v>
      </c>
      <c r="O123" s="9">
        <v>0</v>
      </c>
      <c r="P123" s="10">
        <v>1</v>
      </c>
      <c r="Q123" s="9">
        <v>0</v>
      </c>
      <c r="R123" s="50">
        <f t="shared" si="1"/>
        <v>58</v>
      </c>
    </row>
    <row r="124" spans="1:18">
      <c r="A124" s="49" t="s">
        <v>123</v>
      </c>
      <c r="B124" s="20" t="s">
        <v>204</v>
      </c>
      <c r="C124" s="7">
        <v>20</v>
      </c>
      <c r="D124" s="23">
        <v>52</v>
      </c>
      <c r="E124" s="5">
        <v>22</v>
      </c>
      <c r="F124" s="10">
        <v>26</v>
      </c>
      <c r="G124" s="4">
        <v>23</v>
      </c>
      <c r="H124" s="23">
        <v>45</v>
      </c>
      <c r="I124" s="5">
        <v>27</v>
      </c>
      <c r="J124" s="10">
        <v>18</v>
      </c>
      <c r="K124" s="5">
        <v>22</v>
      </c>
      <c r="L124" s="10">
        <v>11</v>
      </c>
      <c r="M124" s="64">
        <v>10</v>
      </c>
      <c r="N124" s="9">
        <v>27</v>
      </c>
      <c r="O124" s="9">
        <v>0</v>
      </c>
      <c r="P124" s="10">
        <v>7</v>
      </c>
      <c r="Q124" s="9">
        <v>2</v>
      </c>
      <c r="R124" s="50">
        <f t="shared" si="1"/>
        <v>312</v>
      </c>
    </row>
    <row r="125" spans="1:18">
      <c r="A125" s="49" t="s">
        <v>124</v>
      </c>
      <c r="B125" s="20" t="s">
        <v>266</v>
      </c>
      <c r="C125" s="7">
        <v>7</v>
      </c>
      <c r="D125" s="23">
        <v>143</v>
      </c>
      <c r="E125" s="5">
        <v>45</v>
      </c>
      <c r="F125" s="10">
        <v>4</v>
      </c>
      <c r="G125" s="4">
        <v>6</v>
      </c>
      <c r="H125" s="23">
        <v>6</v>
      </c>
      <c r="I125" s="5">
        <v>18</v>
      </c>
      <c r="J125" s="10">
        <v>6</v>
      </c>
      <c r="K125" s="5">
        <v>27</v>
      </c>
      <c r="L125" s="10">
        <v>18</v>
      </c>
      <c r="M125" s="64">
        <v>12</v>
      </c>
      <c r="N125" s="9">
        <v>18</v>
      </c>
      <c r="O125" s="9">
        <v>0</v>
      </c>
      <c r="P125" s="10">
        <v>3</v>
      </c>
      <c r="Q125" s="9">
        <v>0</v>
      </c>
      <c r="R125" s="50">
        <f t="shared" si="1"/>
        <v>313</v>
      </c>
    </row>
    <row r="126" spans="1:18">
      <c r="A126" s="49" t="s">
        <v>125</v>
      </c>
      <c r="B126" s="20" t="s">
        <v>267</v>
      </c>
      <c r="C126" s="7">
        <v>36</v>
      </c>
      <c r="D126" s="23">
        <v>7</v>
      </c>
      <c r="E126" s="5">
        <v>0</v>
      </c>
      <c r="F126" s="10">
        <v>14</v>
      </c>
      <c r="G126" s="4">
        <v>2</v>
      </c>
      <c r="H126" s="23">
        <v>1</v>
      </c>
      <c r="I126" s="5">
        <v>2</v>
      </c>
      <c r="J126" s="10">
        <v>0</v>
      </c>
      <c r="K126" s="5">
        <v>3</v>
      </c>
      <c r="L126" s="10">
        <v>3</v>
      </c>
      <c r="M126" s="64">
        <v>8</v>
      </c>
      <c r="N126" s="9">
        <v>4</v>
      </c>
      <c r="O126" s="9">
        <v>0</v>
      </c>
      <c r="P126" s="10">
        <v>2</v>
      </c>
      <c r="Q126" s="9">
        <v>0</v>
      </c>
      <c r="R126" s="47">
        <f t="shared" si="1"/>
        <v>82</v>
      </c>
    </row>
    <row r="127" spans="1:18">
      <c r="A127" s="49" t="s">
        <v>126</v>
      </c>
      <c r="B127" s="20" t="s">
        <v>205</v>
      </c>
      <c r="C127" s="7">
        <v>25</v>
      </c>
      <c r="D127" s="23">
        <v>43</v>
      </c>
      <c r="E127" s="5">
        <v>14</v>
      </c>
      <c r="F127" s="10">
        <v>116</v>
      </c>
      <c r="G127" s="4">
        <v>6</v>
      </c>
      <c r="H127" s="23">
        <v>12</v>
      </c>
      <c r="I127" s="5">
        <v>4</v>
      </c>
      <c r="J127" s="10">
        <v>12</v>
      </c>
      <c r="K127" s="5">
        <v>14</v>
      </c>
      <c r="L127" s="10">
        <v>0</v>
      </c>
      <c r="M127" s="64">
        <v>15</v>
      </c>
      <c r="N127" s="9">
        <v>2</v>
      </c>
      <c r="O127" s="9">
        <v>0</v>
      </c>
      <c r="P127" s="10">
        <v>4</v>
      </c>
      <c r="Q127" s="9">
        <v>0</v>
      </c>
      <c r="R127" s="50">
        <f t="shared" si="1"/>
        <v>267</v>
      </c>
    </row>
    <row r="128" spans="1:18">
      <c r="A128" s="49" t="s">
        <v>127</v>
      </c>
      <c r="B128" s="20" t="s">
        <v>206</v>
      </c>
      <c r="C128" s="7">
        <v>9</v>
      </c>
      <c r="D128" s="23">
        <v>99</v>
      </c>
      <c r="E128" s="5">
        <v>12</v>
      </c>
      <c r="F128" s="10">
        <v>13</v>
      </c>
      <c r="G128" s="4">
        <v>16</v>
      </c>
      <c r="H128" s="23">
        <v>7</v>
      </c>
      <c r="I128" s="5">
        <v>9</v>
      </c>
      <c r="J128" s="10">
        <v>3</v>
      </c>
      <c r="K128" s="5">
        <v>9</v>
      </c>
      <c r="L128" s="10">
        <v>11</v>
      </c>
      <c r="M128" s="64">
        <v>29</v>
      </c>
      <c r="N128" s="9">
        <v>11</v>
      </c>
      <c r="O128" s="9">
        <v>3</v>
      </c>
      <c r="P128" s="10">
        <v>25</v>
      </c>
      <c r="Q128" s="9">
        <v>1</v>
      </c>
      <c r="R128" s="50">
        <f t="shared" si="1"/>
        <v>257</v>
      </c>
    </row>
    <row r="129" spans="1:18">
      <c r="A129" s="49" t="s">
        <v>128</v>
      </c>
      <c r="B129" s="20" t="s">
        <v>320</v>
      </c>
      <c r="C129" s="7">
        <v>18</v>
      </c>
      <c r="D129" s="23">
        <v>58</v>
      </c>
      <c r="E129" s="5">
        <v>29</v>
      </c>
      <c r="F129" s="10">
        <v>11</v>
      </c>
      <c r="G129" s="4">
        <v>24</v>
      </c>
      <c r="H129" s="23">
        <v>7</v>
      </c>
      <c r="I129" s="5">
        <v>11</v>
      </c>
      <c r="J129" s="10">
        <v>13</v>
      </c>
      <c r="K129" s="5">
        <v>27</v>
      </c>
      <c r="L129" s="10">
        <v>22</v>
      </c>
      <c r="M129" s="64">
        <v>7</v>
      </c>
      <c r="N129" s="9">
        <v>14</v>
      </c>
      <c r="O129" s="9">
        <v>0</v>
      </c>
      <c r="P129" s="10">
        <v>5</v>
      </c>
      <c r="Q129" s="9">
        <v>0</v>
      </c>
      <c r="R129" s="50">
        <f t="shared" si="1"/>
        <v>246</v>
      </c>
    </row>
    <row r="130" spans="1:18">
      <c r="A130" s="49" t="s">
        <v>129</v>
      </c>
      <c r="B130" s="20" t="s">
        <v>207</v>
      </c>
      <c r="C130" s="7">
        <v>5</v>
      </c>
      <c r="D130" s="23">
        <v>7</v>
      </c>
      <c r="E130" s="5">
        <v>1</v>
      </c>
      <c r="F130" s="10">
        <v>29</v>
      </c>
      <c r="G130" s="4">
        <v>0</v>
      </c>
      <c r="H130" s="23">
        <v>0</v>
      </c>
      <c r="I130" s="5">
        <v>1</v>
      </c>
      <c r="J130" s="10">
        <v>1</v>
      </c>
      <c r="K130" s="5">
        <v>0</v>
      </c>
      <c r="L130" s="10">
        <v>4</v>
      </c>
      <c r="M130" s="64">
        <v>4</v>
      </c>
      <c r="N130" s="9">
        <v>1</v>
      </c>
      <c r="O130" s="9">
        <v>1</v>
      </c>
      <c r="P130" s="10">
        <v>3</v>
      </c>
      <c r="Q130" s="9">
        <v>0</v>
      </c>
      <c r="R130" s="47">
        <f t="shared" si="1"/>
        <v>57</v>
      </c>
    </row>
    <row r="131" spans="1:18">
      <c r="A131" s="49" t="s">
        <v>130</v>
      </c>
      <c r="B131" s="20" t="s">
        <v>268</v>
      </c>
      <c r="C131" s="7">
        <v>7</v>
      </c>
      <c r="D131" s="23">
        <v>48</v>
      </c>
      <c r="E131" s="5">
        <v>5</v>
      </c>
      <c r="F131" s="10">
        <v>32</v>
      </c>
      <c r="G131" s="4">
        <v>7</v>
      </c>
      <c r="H131" s="23">
        <v>9</v>
      </c>
      <c r="I131" s="5">
        <v>4</v>
      </c>
      <c r="J131" s="10">
        <v>5</v>
      </c>
      <c r="K131" s="5">
        <v>0</v>
      </c>
      <c r="L131" s="10">
        <v>5</v>
      </c>
      <c r="M131" s="64">
        <v>11</v>
      </c>
      <c r="N131" s="9">
        <v>9</v>
      </c>
      <c r="O131" s="9">
        <v>3</v>
      </c>
      <c r="P131" s="10">
        <v>5</v>
      </c>
      <c r="Q131" s="9">
        <v>2</v>
      </c>
      <c r="R131" s="50">
        <f t="shared" si="1"/>
        <v>152</v>
      </c>
    </row>
    <row r="132" spans="1:18">
      <c r="A132" s="49" t="s">
        <v>131</v>
      </c>
      <c r="B132" s="20" t="s">
        <v>306</v>
      </c>
      <c r="C132" s="7">
        <v>4</v>
      </c>
      <c r="D132" s="23">
        <v>0</v>
      </c>
      <c r="E132" s="5">
        <v>0</v>
      </c>
      <c r="F132" s="10">
        <v>4</v>
      </c>
      <c r="G132" s="4">
        <v>0</v>
      </c>
      <c r="H132" s="23">
        <v>1</v>
      </c>
      <c r="I132" s="5">
        <v>0</v>
      </c>
      <c r="J132" s="10">
        <v>0</v>
      </c>
      <c r="K132" s="5">
        <v>0</v>
      </c>
      <c r="L132" s="10">
        <v>0</v>
      </c>
      <c r="M132" s="64">
        <v>0</v>
      </c>
      <c r="N132" s="9">
        <v>0</v>
      </c>
      <c r="O132" s="9">
        <v>0</v>
      </c>
      <c r="P132" s="10">
        <v>0</v>
      </c>
      <c r="Q132" s="9">
        <v>0</v>
      </c>
      <c r="R132" s="50">
        <f t="shared" si="1"/>
        <v>9</v>
      </c>
    </row>
    <row r="133" spans="1:18">
      <c r="A133" s="49" t="s">
        <v>132</v>
      </c>
      <c r="B133" s="20" t="s">
        <v>208</v>
      </c>
      <c r="C133" s="7">
        <v>9</v>
      </c>
      <c r="D133" s="23">
        <v>1</v>
      </c>
      <c r="E133" s="5">
        <v>0</v>
      </c>
      <c r="F133" s="10">
        <v>11</v>
      </c>
      <c r="G133" s="4">
        <v>1</v>
      </c>
      <c r="H133" s="23">
        <v>1</v>
      </c>
      <c r="I133" s="5">
        <v>2</v>
      </c>
      <c r="J133" s="10">
        <v>4</v>
      </c>
      <c r="K133" s="5">
        <v>2</v>
      </c>
      <c r="L133" s="10">
        <v>8</v>
      </c>
      <c r="M133" s="64">
        <v>4</v>
      </c>
      <c r="N133" s="9">
        <v>0</v>
      </c>
      <c r="O133" s="9">
        <v>0</v>
      </c>
      <c r="P133" s="10">
        <v>0</v>
      </c>
      <c r="Q133" s="9">
        <v>1</v>
      </c>
      <c r="R133" s="50">
        <f t="shared" si="1"/>
        <v>44</v>
      </c>
    </row>
    <row r="134" spans="1:18">
      <c r="A134" s="49" t="s">
        <v>133</v>
      </c>
      <c r="B134" s="20" t="s">
        <v>269</v>
      </c>
      <c r="C134" s="7">
        <v>5</v>
      </c>
      <c r="D134" s="23">
        <v>5</v>
      </c>
      <c r="E134" s="5">
        <v>0</v>
      </c>
      <c r="F134" s="10">
        <v>7</v>
      </c>
      <c r="G134" s="4">
        <v>0</v>
      </c>
      <c r="H134" s="23">
        <v>11</v>
      </c>
      <c r="I134" s="5">
        <v>0</v>
      </c>
      <c r="J134" s="10">
        <v>7</v>
      </c>
      <c r="K134" s="5">
        <v>0</v>
      </c>
      <c r="L134" s="10">
        <v>0</v>
      </c>
      <c r="M134" s="64">
        <v>0</v>
      </c>
      <c r="N134" s="9">
        <v>0</v>
      </c>
      <c r="O134" s="9">
        <v>0</v>
      </c>
      <c r="P134" s="10">
        <v>1</v>
      </c>
      <c r="Q134" s="9">
        <v>1</v>
      </c>
      <c r="R134" s="50">
        <f t="shared" si="1"/>
        <v>37</v>
      </c>
    </row>
    <row r="135" spans="1:18">
      <c r="A135" s="49" t="s">
        <v>134</v>
      </c>
      <c r="B135" s="20" t="s">
        <v>270</v>
      </c>
      <c r="C135" s="7">
        <v>9</v>
      </c>
      <c r="D135" s="23">
        <v>19</v>
      </c>
      <c r="E135" s="5">
        <v>26</v>
      </c>
      <c r="F135" s="10">
        <v>18</v>
      </c>
      <c r="G135" s="4">
        <v>18</v>
      </c>
      <c r="H135" s="23">
        <v>14</v>
      </c>
      <c r="I135" s="5">
        <v>15</v>
      </c>
      <c r="J135" s="10">
        <v>11</v>
      </c>
      <c r="K135" s="5">
        <v>33</v>
      </c>
      <c r="L135" s="10">
        <v>16</v>
      </c>
      <c r="M135" s="64">
        <v>28</v>
      </c>
      <c r="N135" s="9">
        <v>9</v>
      </c>
      <c r="O135" s="9">
        <v>0</v>
      </c>
      <c r="P135" s="10">
        <v>10</v>
      </c>
      <c r="Q135" s="9">
        <v>0</v>
      </c>
      <c r="R135" s="47">
        <f t="shared" si="1"/>
        <v>226</v>
      </c>
    </row>
    <row r="136" spans="1:18">
      <c r="A136" s="49" t="s">
        <v>135</v>
      </c>
      <c r="B136" s="20" t="s">
        <v>271</v>
      </c>
      <c r="C136" s="7">
        <v>0</v>
      </c>
      <c r="D136" s="23">
        <v>5</v>
      </c>
      <c r="E136" s="5">
        <v>0</v>
      </c>
      <c r="F136" s="10">
        <v>2</v>
      </c>
      <c r="G136" s="4">
        <v>0</v>
      </c>
      <c r="H136" s="23">
        <v>3</v>
      </c>
      <c r="I136" s="5">
        <v>0</v>
      </c>
      <c r="J136" s="10">
        <v>0</v>
      </c>
      <c r="K136" s="5">
        <v>0</v>
      </c>
      <c r="L136" s="10">
        <v>0</v>
      </c>
      <c r="M136" s="64">
        <v>2</v>
      </c>
      <c r="N136" s="9">
        <v>0</v>
      </c>
      <c r="O136" s="9">
        <v>0</v>
      </c>
      <c r="P136" s="10">
        <v>0</v>
      </c>
      <c r="Q136" s="9">
        <v>0</v>
      </c>
      <c r="R136" s="50">
        <f t="shared" si="1"/>
        <v>12</v>
      </c>
    </row>
    <row r="137" spans="1:18">
      <c r="A137" s="49" t="s">
        <v>136</v>
      </c>
      <c r="B137" s="20" t="s">
        <v>308</v>
      </c>
      <c r="C137" s="7">
        <v>3</v>
      </c>
      <c r="D137" s="23">
        <v>6</v>
      </c>
      <c r="E137" s="5">
        <v>3</v>
      </c>
      <c r="F137" s="10">
        <v>2</v>
      </c>
      <c r="G137" s="4">
        <v>6</v>
      </c>
      <c r="H137" s="23">
        <v>1</v>
      </c>
      <c r="I137" s="5">
        <v>2</v>
      </c>
      <c r="J137" s="10">
        <v>0</v>
      </c>
      <c r="K137" s="5">
        <v>4</v>
      </c>
      <c r="L137" s="10">
        <v>9</v>
      </c>
      <c r="M137" s="64">
        <v>13</v>
      </c>
      <c r="N137" s="9">
        <v>0</v>
      </c>
      <c r="O137" s="9">
        <v>0</v>
      </c>
      <c r="P137" s="10">
        <v>3</v>
      </c>
      <c r="Q137" s="9">
        <v>3</v>
      </c>
      <c r="R137" s="50">
        <f t="shared" si="1"/>
        <v>55</v>
      </c>
    </row>
    <row r="138" spans="1:18">
      <c r="A138" s="49" t="s">
        <v>137</v>
      </c>
      <c r="B138" s="20" t="s">
        <v>272</v>
      </c>
      <c r="C138" s="7">
        <v>14</v>
      </c>
      <c r="D138" s="23">
        <v>14</v>
      </c>
      <c r="E138" s="5">
        <v>0</v>
      </c>
      <c r="F138" s="10">
        <v>77</v>
      </c>
      <c r="G138" s="4">
        <v>1</v>
      </c>
      <c r="H138" s="23">
        <v>23</v>
      </c>
      <c r="I138" s="5">
        <v>1</v>
      </c>
      <c r="J138" s="10">
        <v>2</v>
      </c>
      <c r="K138" s="5">
        <v>0</v>
      </c>
      <c r="L138" s="10">
        <v>1</v>
      </c>
      <c r="M138" s="64">
        <v>7</v>
      </c>
      <c r="N138" s="9">
        <v>1</v>
      </c>
      <c r="O138" s="9">
        <v>0</v>
      </c>
      <c r="P138" s="10">
        <v>2</v>
      </c>
      <c r="Q138" s="9">
        <v>0</v>
      </c>
      <c r="R138" s="50">
        <f t="shared" si="1"/>
        <v>143</v>
      </c>
    </row>
    <row r="139" spans="1:18">
      <c r="A139" s="49" t="s">
        <v>138</v>
      </c>
      <c r="B139" s="20" t="s">
        <v>209</v>
      </c>
      <c r="C139" s="7">
        <v>3</v>
      </c>
      <c r="D139" s="23">
        <v>13</v>
      </c>
      <c r="E139" s="5">
        <v>2</v>
      </c>
      <c r="F139" s="10">
        <v>3</v>
      </c>
      <c r="G139" s="4">
        <v>1</v>
      </c>
      <c r="H139" s="23">
        <v>0</v>
      </c>
      <c r="I139" s="5">
        <v>0</v>
      </c>
      <c r="J139" s="10">
        <v>0</v>
      </c>
      <c r="K139" s="5">
        <v>1</v>
      </c>
      <c r="L139" s="10">
        <v>3</v>
      </c>
      <c r="M139" s="64">
        <v>2</v>
      </c>
      <c r="N139" s="9">
        <v>1</v>
      </c>
      <c r="O139" s="9">
        <v>0</v>
      </c>
      <c r="P139" s="10">
        <v>0</v>
      </c>
      <c r="Q139" s="9">
        <v>0</v>
      </c>
      <c r="R139" s="47">
        <f t="shared" ref="R139:R155" si="2">SUM(C139:Q139)</f>
        <v>29</v>
      </c>
    </row>
    <row r="140" spans="1:18">
      <c r="A140" s="49" t="s">
        <v>139</v>
      </c>
      <c r="B140" s="20" t="s">
        <v>210</v>
      </c>
      <c r="C140" s="7">
        <v>0</v>
      </c>
      <c r="D140" s="23">
        <v>6</v>
      </c>
      <c r="E140" s="5">
        <v>1</v>
      </c>
      <c r="F140" s="10">
        <v>0</v>
      </c>
      <c r="G140" s="4">
        <v>2</v>
      </c>
      <c r="H140" s="23">
        <v>0</v>
      </c>
      <c r="I140" s="5">
        <v>0</v>
      </c>
      <c r="J140" s="10">
        <v>0</v>
      </c>
      <c r="K140" s="5">
        <v>0</v>
      </c>
      <c r="L140" s="10">
        <v>0</v>
      </c>
      <c r="M140" s="64">
        <v>3</v>
      </c>
      <c r="N140" s="9">
        <v>1</v>
      </c>
      <c r="O140" s="9">
        <v>0</v>
      </c>
      <c r="P140" s="10">
        <v>0</v>
      </c>
      <c r="Q140" s="9">
        <v>2</v>
      </c>
      <c r="R140" s="50">
        <f t="shared" si="2"/>
        <v>15</v>
      </c>
    </row>
    <row r="141" spans="1:18">
      <c r="A141" s="49" t="s">
        <v>140</v>
      </c>
      <c r="B141" s="20" t="s">
        <v>273</v>
      </c>
      <c r="C141" s="7">
        <v>8</v>
      </c>
      <c r="D141" s="23">
        <v>0</v>
      </c>
      <c r="E141" s="5">
        <v>0</v>
      </c>
      <c r="F141" s="10">
        <v>0</v>
      </c>
      <c r="G141" s="4">
        <v>0</v>
      </c>
      <c r="H141" s="23">
        <v>0</v>
      </c>
      <c r="I141" s="5">
        <v>0</v>
      </c>
      <c r="J141" s="10">
        <v>0</v>
      </c>
      <c r="K141" s="5">
        <v>2</v>
      </c>
      <c r="L141" s="10">
        <v>0</v>
      </c>
      <c r="M141" s="64">
        <v>0</v>
      </c>
      <c r="N141" s="9">
        <v>0</v>
      </c>
      <c r="O141" s="9">
        <v>0</v>
      </c>
      <c r="P141" s="10">
        <v>1</v>
      </c>
      <c r="Q141" s="9">
        <v>1</v>
      </c>
      <c r="R141" s="50">
        <f t="shared" si="2"/>
        <v>12</v>
      </c>
    </row>
    <row r="142" spans="1:18">
      <c r="A142" s="49" t="s">
        <v>141</v>
      </c>
      <c r="B142" s="20" t="s">
        <v>274</v>
      </c>
      <c r="C142" s="7">
        <v>18</v>
      </c>
      <c r="D142" s="23">
        <v>28</v>
      </c>
      <c r="E142" s="5">
        <v>10</v>
      </c>
      <c r="F142" s="10">
        <v>0</v>
      </c>
      <c r="G142" s="4">
        <v>19</v>
      </c>
      <c r="H142" s="23">
        <v>0</v>
      </c>
      <c r="I142" s="5">
        <v>6</v>
      </c>
      <c r="J142" s="10">
        <v>2</v>
      </c>
      <c r="K142" s="5">
        <v>12</v>
      </c>
      <c r="L142" s="10">
        <v>3</v>
      </c>
      <c r="M142" s="64">
        <v>10</v>
      </c>
      <c r="N142" s="9">
        <v>17</v>
      </c>
      <c r="O142" s="9">
        <v>1</v>
      </c>
      <c r="P142" s="10">
        <v>1</v>
      </c>
      <c r="Q142" s="9">
        <v>0</v>
      </c>
      <c r="R142" s="50">
        <f t="shared" si="2"/>
        <v>127</v>
      </c>
    </row>
    <row r="143" spans="1:18">
      <c r="A143" s="49" t="s">
        <v>142</v>
      </c>
      <c r="B143" s="20" t="s">
        <v>307</v>
      </c>
      <c r="C143" s="7">
        <v>0</v>
      </c>
      <c r="D143" s="23">
        <v>0</v>
      </c>
      <c r="E143" s="5">
        <v>0</v>
      </c>
      <c r="F143" s="10">
        <v>3</v>
      </c>
      <c r="G143" s="4">
        <v>0</v>
      </c>
      <c r="H143" s="23">
        <v>0</v>
      </c>
      <c r="I143" s="5">
        <v>0</v>
      </c>
      <c r="J143" s="10">
        <v>0</v>
      </c>
      <c r="K143" s="5">
        <v>0</v>
      </c>
      <c r="L143" s="10">
        <v>0</v>
      </c>
      <c r="M143" s="64">
        <v>0</v>
      </c>
      <c r="N143" s="9">
        <v>0</v>
      </c>
      <c r="O143" s="9">
        <v>0</v>
      </c>
      <c r="P143" s="10">
        <v>0</v>
      </c>
      <c r="Q143" s="9">
        <v>0</v>
      </c>
      <c r="R143" s="47">
        <f t="shared" si="2"/>
        <v>3</v>
      </c>
    </row>
    <row r="144" spans="1:18">
      <c r="A144" s="49" t="s">
        <v>277</v>
      </c>
      <c r="B144" s="20" t="s">
        <v>211</v>
      </c>
      <c r="C144" s="7">
        <v>15</v>
      </c>
      <c r="D144" s="23">
        <v>74</v>
      </c>
      <c r="E144" s="5">
        <v>31</v>
      </c>
      <c r="F144" s="10">
        <v>14</v>
      </c>
      <c r="G144" s="4">
        <v>31</v>
      </c>
      <c r="H144" s="23">
        <v>16</v>
      </c>
      <c r="I144" s="5">
        <v>15</v>
      </c>
      <c r="J144" s="10">
        <v>8</v>
      </c>
      <c r="K144" s="5">
        <v>34</v>
      </c>
      <c r="L144" s="10">
        <v>9</v>
      </c>
      <c r="M144" s="64">
        <v>4</v>
      </c>
      <c r="N144" s="9">
        <v>6</v>
      </c>
      <c r="O144" s="9">
        <v>1</v>
      </c>
      <c r="P144" s="10">
        <v>2</v>
      </c>
      <c r="Q144" s="9">
        <v>1</v>
      </c>
      <c r="R144" s="50">
        <f t="shared" si="2"/>
        <v>261</v>
      </c>
    </row>
    <row r="145" spans="1:18">
      <c r="A145" s="49" t="s">
        <v>282</v>
      </c>
      <c r="B145" s="20" t="s">
        <v>278</v>
      </c>
      <c r="C145" s="7">
        <v>0</v>
      </c>
      <c r="D145" s="23">
        <v>0</v>
      </c>
      <c r="E145" s="5">
        <v>0</v>
      </c>
      <c r="F145" s="10">
        <v>0</v>
      </c>
      <c r="G145" s="4">
        <v>0</v>
      </c>
      <c r="H145" s="23">
        <v>0</v>
      </c>
      <c r="I145" s="5">
        <v>0</v>
      </c>
      <c r="J145" s="10">
        <v>0</v>
      </c>
      <c r="K145" s="5">
        <v>0</v>
      </c>
      <c r="L145" s="10">
        <v>0</v>
      </c>
      <c r="M145" s="64">
        <v>0</v>
      </c>
      <c r="N145" s="9">
        <v>0</v>
      </c>
      <c r="O145" s="9">
        <v>0</v>
      </c>
      <c r="P145" s="10">
        <v>0</v>
      </c>
      <c r="Q145" s="9">
        <v>0</v>
      </c>
      <c r="R145" s="50">
        <f t="shared" si="2"/>
        <v>0</v>
      </c>
    </row>
    <row r="146" spans="1:18">
      <c r="A146" s="49" t="s">
        <v>283</v>
      </c>
      <c r="B146" s="20" t="s">
        <v>212</v>
      </c>
      <c r="C146" s="7">
        <v>0</v>
      </c>
      <c r="D146" s="23">
        <v>20</v>
      </c>
      <c r="E146" s="5">
        <v>1</v>
      </c>
      <c r="F146" s="10">
        <v>1</v>
      </c>
      <c r="G146" s="4">
        <v>1</v>
      </c>
      <c r="H146" s="23">
        <v>0</v>
      </c>
      <c r="I146" s="5">
        <v>0</v>
      </c>
      <c r="J146" s="10">
        <v>1</v>
      </c>
      <c r="K146" s="5">
        <v>6</v>
      </c>
      <c r="L146" s="10">
        <v>8</v>
      </c>
      <c r="M146" s="64">
        <v>3</v>
      </c>
      <c r="N146" s="9">
        <v>6</v>
      </c>
      <c r="O146" s="9">
        <v>0</v>
      </c>
      <c r="P146" s="10">
        <v>2</v>
      </c>
      <c r="Q146" s="9">
        <v>0</v>
      </c>
      <c r="R146" s="50">
        <f t="shared" si="2"/>
        <v>49</v>
      </c>
    </row>
    <row r="147" spans="1:18">
      <c r="A147" s="49" t="s">
        <v>284</v>
      </c>
      <c r="B147" s="20" t="s">
        <v>275</v>
      </c>
      <c r="C147" s="7">
        <v>0</v>
      </c>
      <c r="D147" s="23">
        <v>2</v>
      </c>
      <c r="E147" s="5">
        <v>0</v>
      </c>
      <c r="F147" s="10">
        <v>2</v>
      </c>
      <c r="G147" s="4">
        <v>0</v>
      </c>
      <c r="H147" s="23">
        <v>0</v>
      </c>
      <c r="I147" s="5">
        <v>0</v>
      </c>
      <c r="J147" s="10">
        <v>0</v>
      </c>
      <c r="K147" s="5">
        <v>0</v>
      </c>
      <c r="L147" s="10">
        <v>0</v>
      </c>
      <c r="M147" s="64">
        <v>1</v>
      </c>
      <c r="N147" s="9">
        <v>0</v>
      </c>
      <c r="O147" s="9">
        <v>0</v>
      </c>
      <c r="P147" s="10">
        <v>0</v>
      </c>
      <c r="Q147" s="9">
        <v>1</v>
      </c>
      <c r="R147" s="47">
        <f t="shared" si="2"/>
        <v>6</v>
      </c>
    </row>
    <row r="148" spans="1:18">
      <c r="A148" s="49" t="s">
        <v>309</v>
      </c>
      <c r="B148" s="20" t="s">
        <v>213</v>
      </c>
      <c r="C148" s="7">
        <v>21</v>
      </c>
      <c r="D148" s="23">
        <v>339</v>
      </c>
      <c r="E148" s="5">
        <v>31</v>
      </c>
      <c r="F148" s="10">
        <v>13</v>
      </c>
      <c r="G148" s="4">
        <v>39</v>
      </c>
      <c r="H148" s="23">
        <v>32</v>
      </c>
      <c r="I148" s="5">
        <v>14</v>
      </c>
      <c r="J148" s="10">
        <v>6</v>
      </c>
      <c r="K148" s="5">
        <v>57</v>
      </c>
      <c r="L148" s="10">
        <v>59</v>
      </c>
      <c r="M148" s="64">
        <v>76</v>
      </c>
      <c r="N148" s="9">
        <v>9</v>
      </c>
      <c r="O148" s="9">
        <v>1</v>
      </c>
      <c r="P148" s="10">
        <v>8</v>
      </c>
      <c r="Q148" s="9">
        <v>0</v>
      </c>
      <c r="R148" s="50">
        <f t="shared" si="2"/>
        <v>705</v>
      </c>
    </row>
    <row r="149" spans="1:18">
      <c r="A149" s="49" t="s">
        <v>310</v>
      </c>
      <c r="B149" s="20" t="s">
        <v>281</v>
      </c>
      <c r="C149" s="7">
        <v>3</v>
      </c>
      <c r="D149" s="23">
        <v>0</v>
      </c>
      <c r="E149" s="5">
        <v>0</v>
      </c>
      <c r="F149" s="10">
        <v>4</v>
      </c>
      <c r="G149" s="4">
        <v>0</v>
      </c>
      <c r="H149" s="23">
        <v>0</v>
      </c>
      <c r="I149" s="5">
        <v>0</v>
      </c>
      <c r="J149" s="10">
        <v>0</v>
      </c>
      <c r="K149" s="5">
        <v>0</v>
      </c>
      <c r="L149" s="10">
        <v>0</v>
      </c>
      <c r="M149" s="64">
        <v>0</v>
      </c>
      <c r="N149" s="9">
        <v>1</v>
      </c>
      <c r="O149" s="9">
        <v>0</v>
      </c>
      <c r="P149" s="10">
        <v>0</v>
      </c>
      <c r="Q149" s="9">
        <v>0</v>
      </c>
      <c r="R149" s="50">
        <f t="shared" si="2"/>
        <v>8</v>
      </c>
    </row>
    <row r="150" spans="1:18">
      <c r="A150" s="49" t="s">
        <v>311</v>
      </c>
      <c r="B150" s="20" t="s">
        <v>214</v>
      </c>
      <c r="C150" s="7">
        <v>5</v>
      </c>
      <c r="D150" s="23">
        <v>8</v>
      </c>
      <c r="E150" s="5">
        <v>1</v>
      </c>
      <c r="F150" s="10">
        <v>4</v>
      </c>
      <c r="G150" s="4">
        <v>0</v>
      </c>
      <c r="H150" s="23">
        <v>0</v>
      </c>
      <c r="I150" s="5">
        <v>0</v>
      </c>
      <c r="J150" s="10">
        <v>1</v>
      </c>
      <c r="K150" s="5">
        <v>2</v>
      </c>
      <c r="L150" s="10">
        <v>3</v>
      </c>
      <c r="M150" s="64">
        <v>8</v>
      </c>
      <c r="N150" s="9">
        <v>0</v>
      </c>
      <c r="O150" s="9">
        <v>1</v>
      </c>
      <c r="P150" s="10">
        <v>4</v>
      </c>
      <c r="Q150" s="9">
        <v>2</v>
      </c>
      <c r="R150" s="50">
        <f t="shared" si="2"/>
        <v>39</v>
      </c>
    </row>
    <row r="151" spans="1:18">
      <c r="A151" s="49" t="s">
        <v>312</v>
      </c>
      <c r="B151" s="20" t="s">
        <v>215</v>
      </c>
      <c r="C151" s="7">
        <v>25</v>
      </c>
      <c r="D151" s="23">
        <v>7</v>
      </c>
      <c r="E151" s="5">
        <v>5</v>
      </c>
      <c r="F151" s="10">
        <v>7</v>
      </c>
      <c r="G151" s="4">
        <v>0</v>
      </c>
      <c r="H151" s="23">
        <v>3</v>
      </c>
      <c r="I151" s="5">
        <v>3</v>
      </c>
      <c r="J151" s="10">
        <v>1</v>
      </c>
      <c r="K151" s="5">
        <v>1</v>
      </c>
      <c r="L151" s="10">
        <v>1</v>
      </c>
      <c r="M151" s="64">
        <v>0</v>
      </c>
      <c r="N151" s="9">
        <v>0</v>
      </c>
      <c r="O151" s="9">
        <v>0</v>
      </c>
      <c r="P151" s="10">
        <v>2</v>
      </c>
      <c r="Q151" s="9">
        <v>0</v>
      </c>
      <c r="R151" s="47">
        <f t="shared" si="2"/>
        <v>55</v>
      </c>
    </row>
    <row r="152" spans="1:18">
      <c r="A152" s="49" t="s">
        <v>322</v>
      </c>
      <c r="B152" s="20" t="s">
        <v>216</v>
      </c>
      <c r="C152" s="7">
        <v>1</v>
      </c>
      <c r="D152" s="23">
        <v>3</v>
      </c>
      <c r="E152" s="5">
        <v>0</v>
      </c>
      <c r="F152" s="10">
        <v>5</v>
      </c>
      <c r="G152" s="4">
        <v>0</v>
      </c>
      <c r="H152" s="23">
        <v>1</v>
      </c>
      <c r="I152" s="5">
        <v>0</v>
      </c>
      <c r="J152" s="10">
        <v>2</v>
      </c>
      <c r="K152" s="5">
        <v>0</v>
      </c>
      <c r="L152" s="10">
        <v>0</v>
      </c>
      <c r="M152" s="64">
        <v>0</v>
      </c>
      <c r="N152" s="9">
        <v>2</v>
      </c>
      <c r="O152" s="9">
        <v>0</v>
      </c>
      <c r="P152" s="10">
        <v>0</v>
      </c>
      <c r="Q152" s="9">
        <v>1</v>
      </c>
      <c r="R152" s="50">
        <f t="shared" si="2"/>
        <v>15</v>
      </c>
    </row>
    <row r="153" spans="1:18">
      <c r="A153" s="49" t="s">
        <v>323</v>
      </c>
      <c r="B153" s="20" t="s">
        <v>217</v>
      </c>
      <c r="C153" s="7">
        <v>50</v>
      </c>
      <c r="D153" s="23">
        <v>39</v>
      </c>
      <c r="E153" s="5">
        <v>7</v>
      </c>
      <c r="F153" s="10">
        <v>69</v>
      </c>
      <c r="G153" s="4">
        <v>4</v>
      </c>
      <c r="H153" s="23">
        <v>29</v>
      </c>
      <c r="I153" s="5">
        <v>13</v>
      </c>
      <c r="J153" s="10">
        <v>36</v>
      </c>
      <c r="K153" s="5">
        <v>19</v>
      </c>
      <c r="L153" s="10">
        <v>22</v>
      </c>
      <c r="M153" s="64">
        <v>43</v>
      </c>
      <c r="N153" s="9">
        <v>5</v>
      </c>
      <c r="O153" s="9">
        <v>2</v>
      </c>
      <c r="P153" s="10">
        <v>8</v>
      </c>
      <c r="Q153" s="9">
        <v>0</v>
      </c>
      <c r="R153" s="50">
        <f t="shared" si="2"/>
        <v>346</v>
      </c>
    </row>
    <row r="154" spans="1:18">
      <c r="A154" s="49" t="s">
        <v>324</v>
      </c>
      <c r="B154" s="20" t="s">
        <v>218</v>
      </c>
      <c r="C154" s="7">
        <v>5</v>
      </c>
      <c r="D154" s="23">
        <v>18</v>
      </c>
      <c r="E154" s="5">
        <v>11</v>
      </c>
      <c r="F154" s="10">
        <v>14</v>
      </c>
      <c r="G154" s="4">
        <v>4</v>
      </c>
      <c r="H154" s="23">
        <v>5</v>
      </c>
      <c r="I154" s="5">
        <v>8</v>
      </c>
      <c r="J154" s="10">
        <v>2</v>
      </c>
      <c r="K154" s="5">
        <v>12</v>
      </c>
      <c r="L154" s="10">
        <v>8</v>
      </c>
      <c r="M154" s="64">
        <v>4</v>
      </c>
      <c r="N154" s="9">
        <v>19</v>
      </c>
      <c r="O154" s="9">
        <v>0</v>
      </c>
      <c r="P154" s="10">
        <v>6</v>
      </c>
      <c r="Q154" s="9">
        <v>0</v>
      </c>
      <c r="R154" s="50">
        <f t="shared" si="2"/>
        <v>116</v>
      </c>
    </row>
    <row r="155" spans="1:18">
      <c r="A155" s="49" t="s">
        <v>325</v>
      </c>
      <c r="B155" s="21" t="s">
        <v>276</v>
      </c>
      <c r="C155" s="14">
        <v>3</v>
      </c>
      <c r="D155" s="24">
        <v>49</v>
      </c>
      <c r="E155" s="16">
        <v>12</v>
      </c>
      <c r="F155" s="17">
        <v>37</v>
      </c>
      <c r="G155" s="15">
        <v>0</v>
      </c>
      <c r="H155" s="24">
        <v>13</v>
      </c>
      <c r="I155" s="16">
        <v>6</v>
      </c>
      <c r="J155" s="17">
        <v>6</v>
      </c>
      <c r="K155" s="16">
        <v>9</v>
      </c>
      <c r="L155" s="17">
        <v>13</v>
      </c>
      <c r="M155" s="65">
        <v>16</v>
      </c>
      <c r="N155" s="18">
        <v>2</v>
      </c>
      <c r="O155" s="18">
        <v>1</v>
      </c>
      <c r="P155" s="17">
        <v>1</v>
      </c>
      <c r="Q155" s="18">
        <v>0</v>
      </c>
      <c r="R155" s="59">
        <f t="shared" si="2"/>
        <v>168</v>
      </c>
    </row>
    <row r="156" spans="1:18">
      <c r="A156" s="67" t="s">
        <v>321</v>
      </c>
      <c r="B156" s="68"/>
      <c r="C156" s="51">
        <f t="shared" ref="C156:Q156" si="3">SUM(C6:C155)</f>
        <v>1888</v>
      </c>
      <c r="D156" s="60">
        <f t="shared" si="3"/>
        <v>6817</v>
      </c>
      <c r="E156" s="55">
        <f t="shared" si="3"/>
        <v>1468</v>
      </c>
      <c r="F156" s="54">
        <f t="shared" si="3"/>
        <v>2987</v>
      </c>
      <c r="G156" s="52">
        <f t="shared" si="3"/>
        <v>1025</v>
      </c>
      <c r="H156" s="54">
        <f t="shared" si="3"/>
        <v>1228</v>
      </c>
      <c r="I156" s="55">
        <f t="shared" si="3"/>
        <v>906</v>
      </c>
      <c r="J156" s="54">
        <f t="shared" si="3"/>
        <v>978</v>
      </c>
      <c r="K156" s="55">
        <f t="shared" si="3"/>
        <v>1854</v>
      </c>
      <c r="L156" s="54">
        <f t="shared" si="3"/>
        <v>1891</v>
      </c>
      <c r="M156" s="56">
        <f t="shared" si="3"/>
        <v>2195</v>
      </c>
      <c r="N156" s="54">
        <f t="shared" si="3"/>
        <v>1420</v>
      </c>
      <c r="O156" s="56">
        <f t="shared" si="3"/>
        <v>92</v>
      </c>
      <c r="P156" s="54">
        <f t="shared" si="3"/>
        <v>761</v>
      </c>
      <c r="Q156" s="56">
        <f t="shared" si="3"/>
        <v>192</v>
      </c>
      <c r="R156" s="53">
        <f>SUM(R6:R155)</f>
        <v>25702</v>
      </c>
    </row>
    <row r="157" spans="1:18">
      <c r="C157" s="66"/>
      <c r="D157" s="66"/>
      <c r="E157" s="66"/>
      <c r="F157" s="66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</row>
    <row r="159" spans="1:18">
      <c r="O159" s="57"/>
    </row>
    <row r="160" spans="1:18">
      <c r="O160" s="57"/>
    </row>
    <row r="161" spans="15:15">
      <c r="O161" s="57"/>
    </row>
    <row r="162" spans="15:15">
      <c r="O162" s="57"/>
    </row>
    <row r="163" spans="15:15">
      <c r="O163" s="57"/>
    </row>
    <row r="164" spans="15:15">
      <c r="O164" s="57"/>
    </row>
    <row r="165" spans="15:15">
      <c r="O165" s="57"/>
    </row>
    <row r="166" spans="15:15">
      <c r="O166" s="57"/>
    </row>
    <row r="167" spans="15:15">
      <c r="O167" s="57"/>
    </row>
    <row r="168" spans="15:15">
      <c r="O168" s="57"/>
    </row>
    <row r="169" spans="15:15">
      <c r="O169" s="57"/>
    </row>
    <row r="170" spans="15:15">
      <c r="O170" s="57"/>
    </row>
    <row r="171" spans="15:15">
      <c r="O171" s="57"/>
    </row>
    <row r="172" spans="15:15">
      <c r="O172" s="57"/>
    </row>
    <row r="173" spans="15:15">
      <c r="O173" s="57"/>
    </row>
    <row r="174" spans="15:15">
      <c r="O174" s="57"/>
    </row>
    <row r="175" spans="15:15">
      <c r="O175" s="57"/>
    </row>
    <row r="176" spans="15:15">
      <c r="O176" s="57"/>
    </row>
    <row r="177" spans="15:15">
      <c r="O177" s="57"/>
    </row>
    <row r="178" spans="15:15">
      <c r="O178" s="57"/>
    </row>
    <row r="179" spans="15:15">
      <c r="O179" s="57"/>
    </row>
    <row r="180" spans="15:15">
      <c r="O180" s="57"/>
    </row>
    <row r="181" spans="15:15">
      <c r="O181" s="57"/>
    </row>
    <row r="182" spans="15:15">
      <c r="O182" s="57"/>
    </row>
    <row r="183" spans="15:15">
      <c r="O183" s="57"/>
    </row>
    <row r="184" spans="15:15">
      <c r="O184" s="57"/>
    </row>
    <row r="185" spans="15:15">
      <c r="O185" s="57"/>
    </row>
    <row r="186" spans="15:15">
      <c r="O186" s="57"/>
    </row>
    <row r="187" spans="15:15">
      <c r="O187" s="57"/>
    </row>
    <row r="188" spans="15:15">
      <c r="O188" s="57"/>
    </row>
    <row r="189" spans="15:15">
      <c r="O189" s="57"/>
    </row>
    <row r="190" spans="15:15">
      <c r="O190" s="57"/>
    </row>
    <row r="191" spans="15:15">
      <c r="O191" s="57"/>
    </row>
    <row r="192" spans="15:15">
      <c r="O192" s="57"/>
    </row>
    <row r="193" spans="15:15">
      <c r="O193" s="57"/>
    </row>
    <row r="194" spans="15:15">
      <c r="O194" s="57"/>
    </row>
    <row r="195" spans="15:15">
      <c r="O195" s="57"/>
    </row>
    <row r="196" spans="15:15">
      <c r="O196" s="57"/>
    </row>
    <row r="197" spans="15:15">
      <c r="O197" s="57"/>
    </row>
    <row r="198" spans="15:15">
      <c r="O198" s="57"/>
    </row>
    <row r="199" spans="15:15">
      <c r="O199" s="57"/>
    </row>
    <row r="200" spans="15:15">
      <c r="O200" s="57"/>
    </row>
    <row r="201" spans="15:15">
      <c r="O201" s="57"/>
    </row>
    <row r="202" spans="15:15">
      <c r="O202" s="57"/>
    </row>
    <row r="203" spans="15:15">
      <c r="O203" s="57"/>
    </row>
    <row r="204" spans="15:15">
      <c r="O204" s="57"/>
    </row>
    <row r="205" spans="15:15">
      <c r="O205" s="57"/>
    </row>
    <row r="206" spans="15:15">
      <c r="O206" s="57"/>
    </row>
    <row r="207" spans="15:15">
      <c r="O207" s="57"/>
    </row>
    <row r="208" spans="15:15">
      <c r="O208" s="57"/>
    </row>
    <row r="209" spans="15:15">
      <c r="O209" s="57"/>
    </row>
    <row r="210" spans="15:15">
      <c r="O210" s="57"/>
    </row>
    <row r="211" spans="15:15">
      <c r="O211" s="57"/>
    </row>
    <row r="212" spans="15:15">
      <c r="O212" s="57"/>
    </row>
    <row r="213" spans="15:15">
      <c r="O213" s="57"/>
    </row>
    <row r="214" spans="15:15">
      <c r="O214" s="57"/>
    </row>
    <row r="215" spans="15:15">
      <c r="O215" s="57"/>
    </row>
    <row r="216" spans="15:15">
      <c r="O216" s="57"/>
    </row>
    <row r="217" spans="15:15">
      <c r="O217" s="57"/>
    </row>
    <row r="218" spans="15:15">
      <c r="O218" s="57"/>
    </row>
    <row r="219" spans="15:15">
      <c r="O219" s="57"/>
    </row>
    <row r="220" spans="15:15">
      <c r="O220" s="57"/>
    </row>
    <row r="221" spans="15:15">
      <c r="O221" s="57"/>
    </row>
    <row r="222" spans="15:15">
      <c r="O222" s="57"/>
    </row>
    <row r="223" spans="15:15">
      <c r="O223" s="57"/>
    </row>
    <row r="224" spans="15:15">
      <c r="O224" s="57"/>
    </row>
    <row r="225" spans="15:15">
      <c r="O225" s="57"/>
    </row>
    <row r="226" spans="15:15">
      <c r="O226" s="57"/>
    </row>
    <row r="227" spans="15:15">
      <c r="O227" s="57"/>
    </row>
    <row r="228" spans="15:15">
      <c r="O228" s="57"/>
    </row>
    <row r="229" spans="15:15">
      <c r="O229" s="57"/>
    </row>
    <row r="230" spans="15:15">
      <c r="O230" s="57"/>
    </row>
    <row r="231" spans="15:15">
      <c r="O231" s="57"/>
    </row>
    <row r="232" spans="15:15">
      <c r="O232" s="57"/>
    </row>
    <row r="233" spans="15:15">
      <c r="O233" s="57"/>
    </row>
    <row r="234" spans="15:15">
      <c r="O234" s="57"/>
    </row>
    <row r="235" spans="15:15">
      <c r="O235" s="57"/>
    </row>
    <row r="236" spans="15:15">
      <c r="O236" s="57"/>
    </row>
    <row r="237" spans="15:15">
      <c r="O237" s="57"/>
    </row>
    <row r="238" spans="15:15">
      <c r="O238" s="57"/>
    </row>
    <row r="239" spans="15:15">
      <c r="O239" s="57"/>
    </row>
    <row r="240" spans="15:15">
      <c r="O240" s="57"/>
    </row>
    <row r="241" spans="15:15">
      <c r="O241" s="57"/>
    </row>
    <row r="242" spans="15:15">
      <c r="O242" s="57"/>
    </row>
    <row r="243" spans="15:15">
      <c r="O243" s="57"/>
    </row>
    <row r="244" spans="15:15">
      <c r="O244" s="57"/>
    </row>
    <row r="245" spans="15:15">
      <c r="O245" s="57"/>
    </row>
    <row r="246" spans="15:15">
      <c r="O246" s="57"/>
    </row>
    <row r="247" spans="15:15">
      <c r="O247" s="57"/>
    </row>
    <row r="248" spans="15:15">
      <c r="O248" s="57"/>
    </row>
    <row r="249" spans="15:15">
      <c r="O249" s="57"/>
    </row>
    <row r="250" spans="15:15">
      <c r="O250" s="57"/>
    </row>
    <row r="251" spans="15:15">
      <c r="O251" s="57"/>
    </row>
    <row r="252" spans="15:15">
      <c r="O252" s="57"/>
    </row>
    <row r="253" spans="15:15">
      <c r="O253" s="57"/>
    </row>
    <row r="254" spans="15:15">
      <c r="O254" s="57"/>
    </row>
    <row r="255" spans="15:15">
      <c r="O255" s="57"/>
    </row>
    <row r="256" spans="15:15">
      <c r="O256" s="57"/>
    </row>
    <row r="257" spans="15:15">
      <c r="O257" s="57"/>
    </row>
    <row r="258" spans="15:15">
      <c r="O258" s="57"/>
    </row>
    <row r="259" spans="15:15">
      <c r="O259" s="57"/>
    </row>
    <row r="260" spans="15:15">
      <c r="O260" s="57"/>
    </row>
    <row r="261" spans="15:15">
      <c r="O261" s="57"/>
    </row>
    <row r="262" spans="15:15">
      <c r="O262" s="57"/>
    </row>
    <row r="263" spans="15:15">
      <c r="O263" s="57"/>
    </row>
    <row r="264" spans="15:15">
      <c r="O264" s="57"/>
    </row>
    <row r="265" spans="15:15">
      <c r="O265" s="57"/>
    </row>
    <row r="266" spans="15:15">
      <c r="O266" s="57"/>
    </row>
    <row r="267" spans="15:15">
      <c r="O267" s="57"/>
    </row>
    <row r="268" spans="15:15">
      <c r="O268" s="57"/>
    </row>
    <row r="269" spans="15:15">
      <c r="O269" s="57"/>
    </row>
    <row r="270" spans="15:15">
      <c r="O270" s="57"/>
    </row>
    <row r="271" spans="15:15">
      <c r="O271" s="57"/>
    </row>
    <row r="272" spans="15:15">
      <c r="O272" s="57"/>
    </row>
    <row r="273" spans="15:15">
      <c r="O273" s="57"/>
    </row>
    <row r="274" spans="15:15">
      <c r="O274" s="57"/>
    </row>
    <row r="275" spans="15:15">
      <c r="O275" s="57"/>
    </row>
    <row r="276" spans="15:15">
      <c r="O276" s="57"/>
    </row>
    <row r="277" spans="15:15">
      <c r="O277" s="57"/>
    </row>
    <row r="278" spans="15:15">
      <c r="O278" s="57"/>
    </row>
    <row r="279" spans="15:15">
      <c r="O279" s="57"/>
    </row>
    <row r="280" spans="15:15">
      <c r="O280" s="57"/>
    </row>
    <row r="281" spans="15:15">
      <c r="O281" s="57"/>
    </row>
    <row r="282" spans="15:15">
      <c r="O282" s="57"/>
    </row>
    <row r="283" spans="15:15">
      <c r="O283" s="57"/>
    </row>
    <row r="284" spans="15:15">
      <c r="O284" s="57"/>
    </row>
    <row r="285" spans="15:15">
      <c r="O285" s="57"/>
    </row>
    <row r="286" spans="15:15">
      <c r="O286" s="57"/>
    </row>
    <row r="287" spans="15:15">
      <c r="O287" s="57"/>
    </row>
    <row r="288" spans="15:15">
      <c r="O288" s="57"/>
    </row>
    <row r="289" spans="15:15">
      <c r="O289" s="57"/>
    </row>
    <row r="290" spans="15:15">
      <c r="O290" s="57"/>
    </row>
    <row r="291" spans="15:15">
      <c r="O291" s="57"/>
    </row>
    <row r="292" spans="15:15">
      <c r="O292" s="57"/>
    </row>
    <row r="293" spans="15:15">
      <c r="O293" s="57"/>
    </row>
    <row r="294" spans="15:15">
      <c r="O294" s="57"/>
    </row>
    <row r="295" spans="15:15">
      <c r="O295" s="57"/>
    </row>
    <row r="296" spans="15:15">
      <c r="O296" s="57"/>
    </row>
    <row r="297" spans="15:15">
      <c r="O297" s="57"/>
    </row>
    <row r="298" spans="15:15">
      <c r="O298" s="57"/>
    </row>
    <row r="299" spans="15:15">
      <c r="O299" s="57"/>
    </row>
    <row r="300" spans="15:15">
      <c r="O300" s="57"/>
    </row>
    <row r="301" spans="15:15">
      <c r="O301" s="57"/>
    </row>
    <row r="302" spans="15:15">
      <c r="O302" s="57"/>
    </row>
    <row r="303" spans="15:15">
      <c r="O303" s="57"/>
    </row>
    <row r="304" spans="15:15">
      <c r="O304" s="57"/>
    </row>
    <row r="305" spans="15:15">
      <c r="O305" s="57"/>
    </row>
    <row r="306" spans="15:15">
      <c r="O306" s="57"/>
    </row>
    <row r="307" spans="15:15">
      <c r="O307" s="57"/>
    </row>
    <row r="308" spans="15:15">
      <c r="O308" s="57"/>
    </row>
    <row r="309" spans="15:15">
      <c r="O309" s="57"/>
    </row>
    <row r="310" spans="15:15">
      <c r="O310" s="57"/>
    </row>
    <row r="311" spans="15:15">
      <c r="O311" s="57"/>
    </row>
    <row r="312" spans="15:15">
      <c r="O312" s="57"/>
    </row>
    <row r="313" spans="15:15">
      <c r="O313" s="57"/>
    </row>
    <row r="314" spans="15:15">
      <c r="O314" s="57"/>
    </row>
    <row r="315" spans="15:15">
      <c r="O315" s="57"/>
    </row>
    <row r="316" spans="15:15">
      <c r="O316" s="57"/>
    </row>
    <row r="317" spans="15:15">
      <c r="O317" s="57"/>
    </row>
    <row r="318" spans="15:15">
      <c r="O318" s="57"/>
    </row>
    <row r="319" spans="15:15">
      <c r="O319" s="57"/>
    </row>
    <row r="320" spans="15:15">
      <c r="O320" s="57"/>
    </row>
    <row r="321" spans="15:15">
      <c r="O321" s="57"/>
    </row>
    <row r="322" spans="15:15">
      <c r="O322" s="57"/>
    </row>
    <row r="323" spans="15:15">
      <c r="O323" s="57"/>
    </row>
    <row r="324" spans="15:15">
      <c r="O324" s="57"/>
    </row>
    <row r="325" spans="15:15">
      <c r="O325" s="57"/>
    </row>
    <row r="326" spans="15:15">
      <c r="O326" s="57"/>
    </row>
    <row r="327" spans="15:15">
      <c r="O327" s="57"/>
    </row>
    <row r="328" spans="15:15">
      <c r="O328" s="57"/>
    </row>
    <row r="329" spans="15:15">
      <c r="O329" s="57"/>
    </row>
    <row r="330" spans="15:15">
      <c r="O330" s="57"/>
    </row>
    <row r="331" spans="15:15">
      <c r="O331" s="57"/>
    </row>
    <row r="332" spans="15:15">
      <c r="O332" s="57"/>
    </row>
    <row r="333" spans="15:15">
      <c r="O333" s="57"/>
    </row>
    <row r="334" spans="15:15">
      <c r="O334" s="57"/>
    </row>
    <row r="335" spans="15:15">
      <c r="O335" s="57"/>
    </row>
    <row r="336" spans="15:15">
      <c r="O336" s="57"/>
    </row>
    <row r="337" spans="15:15">
      <c r="O337" s="57"/>
    </row>
    <row r="338" spans="15:15">
      <c r="O338" s="57"/>
    </row>
    <row r="339" spans="15:15">
      <c r="O339" s="57"/>
    </row>
    <row r="340" spans="15:15">
      <c r="O340" s="57"/>
    </row>
    <row r="341" spans="15:15">
      <c r="O341" s="57"/>
    </row>
    <row r="342" spans="15:15">
      <c r="O342" s="57"/>
    </row>
    <row r="343" spans="15:15">
      <c r="O343" s="57"/>
    </row>
    <row r="344" spans="15:15">
      <c r="O344" s="57"/>
    </row>
    <row r="345" spans="15:15">
      <c r="O345" s="57"/>
    </row>
    <row r="346" spans="15:15">
      <c r="O346" s="57"/>
    </row>
    <row r="347" spans="15:15">
      <c r="O347" s="57"/>
    </row>
    <row r="348" spans="15:15">
      <c r="O348" s="57"/>
    </row>
    <row r="349" spans="15:15">
      <c r="O349" s="57"/>
    </row>
    <row r="350" spans="15:15">
      <c r="O350" s="57"/>
    </row>
    <row r="351" spans="15:15">
      <c r="O351" s="57"/>
    </row>
    <row r="352" spans="15:15">
      <c r="O352" s="57"/>
    </row>
    <row r="353" spans="15:15">
      <c r="O353" s="57"/>
    </row>
    <row r="354" spans="15:15">
      <c r="O354" s="57"/>
    </row>
    <row r="355" spans="15:15">
      <c r="O355" s="57"/>
    </row>
    <row r="356" spans="15:15">
      <c r="O356" s="57"/>
    </row>
    <row r="357" spans="15:15">
      <c r="O357" s="57"/>
    </row>
    <row r="358" spans="15:15">
      <c r="O358" s="57"/>
    </row>
    <row r="359" spans="15:15">
      <c r="O359" s="57"/>
    </row>
    <row r="360" spans="15:15">
      <c r="O360" s="57"/>
    </row>
    <row r="361" spans="15:15">
      <c r="O361" s="57"/>
    </row>
    <row r="362" spans="15:15">
      <c r="O362" s="57"/>
    </row>
    <row r="363" spans="15:15">
      <c r="O363" s="57"/>
    </row>
    <row r="364" spans="15:15">
      <c r="O364" s="57"/>
    </row>
    <row r="365" spans="15:15">
      <c r="O365" s="57"/>
    </row>
    <row r="366" spans="15:15">
      <c r="O366" s="57"/>
    </row>
    <row r="367" spans="15:15">
      <c r="O367" s="57"/>
    </row>
    <row r="368" spans="15:15">
      <c r="O368" s="57"/>
    </row>
    <row r="369" spans="15:15">
      <c r="O369" s="57"/>
    </row>
    <row r="370" spans="15:15">
      <c r="O370" s="57"/>
    </row>
    <row r="371" spans="15:15">
      <c r="O371" s="57"/>
    </row>
    <row r="372" spans="15:15">
      <c r="O372" s="57"/>
    </row>
    <row r="373" spans="15:15">
      <c r="O373" s="57"/>
    </row>
    <row r="374" spans="15:15">
      <c r="O374" s="57"/>
    </row>
    <row r="375" spans="15:15">
      <c r="O375" s="57"/>
    </row>
    <row r="376" spans="15:15">
      <c r="O376" s="57"/>
    </row>
    <row r="377" spans="15:15">
      <c r="O377" s="57"/>
    </row>
    <row r="378" spans="15:15">
      <c r="O378" s="57"/>
    </row>
    <row r="379" spans="15:15">
      <c r="O379" s="57"/>
    </row>
    <row r="380" spans="15:15">
      <c r="O380" s="57"/>
    </row>
    <row r="381" spans="15:15">
      <c r="O381" s="57"/>
    </row>
    <row r="382" spans="15:15">
      <c r="O382" s="57"/>
    </row>
    <row r="383" spans="15:15">
      <c r="O383" s="57"/>
    </row>
    <row r="384" spans="15:15">
      <c r="O384" s="57"/>
    </row>
    <row r="385" spans="15:15">
      <c r="O385" s="57"/>
    </row>
    <row r="386" spans="15:15">
      <c r="O386" s="57"/>
    </row>
    <row r="387" spans="15:15">
      <c r="O387" s="57"/>
    </row>
    <row r="388" spans="15:15">
      <c r="O388" s="57"/>
    </row>
    <row r="389" spans="15:15">
      <c r="O389" s="57"/>
    </row>
    <row r="390" spans="15:15">
      <c r="O390" s="57"/>
    </row>
    <row r="391" spans="15:15">
      <c r="O391" s="57"/>
    </row>
    <row r="392" spans="15:15">
      <c r="O392" s="57"/>
    </row>
    <row r="393" spans="15:15">
      <c r="O393" s="57"/>
    </row>
    <row r="394" spans="15:15">
      <c r="O394" s="57"/>
    </row>
    <row r="395" spans="15:15">
      <c r="O395" s="57"/>
    </row>
    <row r="396" spans="15:15">
      <c r="O396" s="57"/>
    </row>
    <row r="397" spans="15:15">
      <c r="O397" s="57"/>
    </row>
    <row r="398" spans="15:15">
      <c r="O398" s="57"/>
    </row>
    <row r="399" spans="15:15">
      <c r="O399" s="57"/>
    </row>
    <row r="400" spans="15:15">
      <c r="O400" s="57"/>
    </row>
    <row r="401" spans="15:15">
      <c r="O401" s="57"/>
    </row>
    <row r="402" spans="15:15">
      <c r="O402" s="57"/>
    </row>
    <row r="403" spans="15:15">
      <c r="O403" s="57"/>
    </row>
    <row r="404" spans="15:15">
      <c r="O404" s="57"/>
    </row>
    <row r="405" spans="15:15">
      <c r="O405" s="57"/>
    </row>
    <row r="406" spans="15:15">
      <c r="O406" s="57"/>
    </row>
    <row r="407" spans="15:15">
      <c r="O407" s="57"/>
    </row>
    <row r="408" spans="15:15">
      <c r="O408" s="57"/>
    </row>
    <row r="409" spans="15:15">
      <c r="O409" s="57"/>
    </row>
    <row r="410" spans="15:15">
      <c r="O410" s="57"/>
    </row>
    <row r="411" spans="15:15">
      <c r="O411" s="57"/>
    </row>
    <row r="412" spans="15:15">
      <c r="O412" s="57"/>
    </row>
    <row r="413" spans="15:15">
      <c r="O413" s="57"/>
    </row>
    <row r="414" spans="15:15">
      <c r="O414" s="57"/>
    </row>
    <row r="415" spans="15:15">
      <c r="O415" s="57"/>
    </row>
    <row r="416" spans="15:15">
      <c r="O416" s="57"/>
    </row>
    <row r="417" spans="15:15">
      <c r="O417" s="57"/>
    </row>
    <row r="418" spans="15:15">
      <c r="O418" s="57"/>
    </row>
    <row r="419" spans="15:15">
      <c r="O419" s="57"/>
    </row>
    <row r="420" spans="15:15">
      <c r="O420" s="57"/>
    </row>
    <row r="421" spans="15:15">
      <c r="O421" s="57"/>
    </row>
    <row r="422" spans="15:15">
      <c r="O422" s="57"/>
    </row>
    <row r="423" spans="15:15">
      <c r="O423" s="57"/>
    </row>
    <row r="424" spans="15:15">
      <c r="O424" s="57"/>
    </row>
    <row r="425" spans="15:15">
      <c r="O425" s="57"/>
    </row>
    <row r="426" spans="15:15">
      <c r="O426" s="57"/>
    </row>
    <row r="427" spans="15:15">
      <c r="O427" s="57"/>
    </row>
    <row r="428" spans="15:15">
      <c r="O428" s="57"/>
    </row>
    <row r="429" spans="15:15">
      <c r="O429" s="57"/>
    </row>
    <row r="430" spans="15:15">
      <c r="O430" s="57"/>
    </row>
    <row r="431" spans="15:15">
      <c r="O431" s="57"/>
    </row>
    <row r="432" spans="15:15">
      <c r="O432" s="57"/>
    </row>
    <row r="433" spans="15:15">
      <c r="O433" s="57"/>
    </row>
    <row r="434" spans="15:15">
      <c r="O434" s="57"/>
    </row>
    <row r="435" spans="15:15">
      <c r="O435" s="57"/>
    </row>
    <row r="436" spans="15:15">
      <c r="O436" s="57"/>
    </row>
    <row r="437" spans="15:15">
      <c r="O437" s="57"/>
    </row>
    <row r="438" spans="15:15">
      <c r="O438" s="57"/>
    </row>
    <row r="439" spans="15:15">
      <c r="O439" s="57"/>
    </row>
    <row r="440" spans="15:15">
      <c r="O440" s="57"/>
    </row>
    <row r="441" spans="15:15">
      <c r="O441" s="57"/>
    </row>
    <row r="442" spans="15:15">
      <c r="O442" s="57"/>
    </row>
    <row r="443" spans="15:15">
      <c r="O443" s="57"/>
    </row>
    <row r="444" spans="15:15">
      <c r="O444" s="57"/>
    </row>
    <row r="445" spans="15:15">
      <c r="O445" s="57"/>
    </row>
    <row r="446" spans="15:15">
      <c r="O446" s="57"/>
    </row>
    <row r="447" spans="15:15">
      <c r="O447" s="57"/>
    </row>
    <row r="448" spans="15:15">
      <c r="O448" s="57"/>
    </row>
    <row r="449" spans="15:15">
      <c r="O449" s="57"/>
    </row>
    <row r="450" spans="15:15">
      <c r="O450" s="57"/>
    </row>
    <row r="451" spans="15:15">
      <c r="O451" s="57"/>
    </row>
    <row r="452" spans="15:15">
      <c r="O452" s="57"/>
    </row>
    <row r="453" spans="15:15">
      <c r="O453" s="57"/>
    </row>
    <row r="454" spans="15:15">
      <c r="O454" s="57"/>
    </row>
    <row r="455" spans="15:15">
      <c r="O455" s="57"/>
    </row>
    <row r="456" spans="15:15">
      <c r="O456" s="57"/>
    </row>
    <row r="457" spans="15:15">
      <c r="O457" s="57"/>
    </row>
    <row r="458" spans="15:15">
      <c r="O458" s="57"/>
    </row>
    <row r="459" spans="15:15">
      <c r="O459" s="57"/>
    </row>
    <row r="460" spans="15:15">
      <c r="O460" s="57"/>
    </row>
    <row r="461" spans="15:15">
      <c r="O461" s="57"/>
    </row>
    <row r="462" spans="15:15">
      <c r="O462" s="57"/>
    </row>
    <row r="463" spans="15:15">
      <c r="O463" s="57"/>
    </row>
    <row r="464" spans="15:15">
      <c r="O464" s="57"/>
    </row>
    <row r="465" spans="15:15">
      <c r="O465" s="57"/>
    </row>
    <row r="466" spans="15:15">
      <c r="O466" s="57"/>
    </row>
    <row r="467" spans="15:15">
      <c r="O467" s="57"/>
    </row>
    <row r="468" spans="15:15">
      <c r="O468" s="57"/>
    </row>
    <row r="469" spans="15:15">
      <c r="O469" s="57"/>
    </row>
    <row r="470" spans="15:15">
      <c r="O470" s="57"/>
    </row>
    <row r="471" spans="15:15">
      <c r="O471" s="57"/>
    </row>
    <row r="472" spans="15:15">
      <c r="O472" s="57"/>
    </row>
    <row r="473" spans="15:15">
      <c r="O473" s="57"/>
    </row>
    <row r="474" spans="15:15">
      <c r="O474" s="57"/>
    </row>
    <row r="475" spans="15:15">
      <c r="O475" s="57"/>
    </row>
    <row r="476" spans="15:15">
      <c r="O476" s="57"/>
    </row>
    <row r="477" spans="15:15">
      <c r="O477" s="57"/>
    </row>
    <row r="478" spans="15:15">
      <c r="O478" s="57"/>
    </row>
    <row r="479" spans="15:15">
      <c r="O479" s="57"/>
    </row>
    <row r="480" spans="15:15">
      <c r="O480" s="57"/>
    </row>
    <row r="481" spans="15:15">
      <c r="O481" s="57"/>
    </row>
    <row r="482" spans="15:15">
      <c r="O482" s="57"/>
    </row>
    <row r="483" spans="15:15">
      <c r="O483" s="57"/>
    </row>
    <row r="484" spans="15:15">
      <c r="O484" s="57"/>
    </row>
    <row r="485" spans="15:15">
      <c r="O485" s="57"/>
    </row>
    <row r="486" spans="15:15">
      <c r="O486" s="57"/>
    </row>
    <row r="487" spans="15:15">
      <c r="O487" s="57"/>
    </row>
    <row r="488" spans="15:15">
      <c r="O488" s="57"/>
    </row>
    <row r="489" spans="15:15">
      <c r="O489" s="57"/>
    </row>
    <row r="490" spans="15:15">
      <c r="O490" s="57"/>
    </row>
    <row r="491" spans="15:15">
      <c r="O491" s="57"/>
    </row>
    <row r="492" spans="15:15">
      <c r="O492" s="57"/>
    </row>
    <row r="493" spans="15:15">
      <c r="O493" s="57"/>
    </row>
    <row r="494" spans="15:15">
      <c r="O494" s="57"/>
    </row>
    <row r="495" spans="15:15">
      <c r="O495" s="57"/>
    </row>
    <row r="496" spans="15:15">
      <c r="O496" s="57"/>
    </row>
    <row r="497" spans="15:15">
      <c r="O497" s="57"/>
    </row>
    <row r="498" spans="15:15">
      <c r="O498" s="57"/>
    </row>
    <row r="499" spans="15:15">
      <c r="O499" s="57"/>
    </row>
    <row r="500" spans="15:15">
      <c r="O500" s="57"/>
    </row>
    <row r="501" spans="15:15">
      <c r="O501" s="57"/>
    </row>
    <row r="502" spans="15:15">
      <c r="O502" s="57"/>
    </row>
    <row r="503" spans="15:15">
      <c r="O503" s="57"/>
    </row>
    <row r="504" spans="15:15">
      <c r="O504" s="57"/>
    </row>
    <row r="505" spans="15:15">
      <c r="O505" s="57"/>
    </row>
    <row r="506" spans="15:15">
      <c r="O506" s="57"/>
    </row>
    <row r="507" spans="15:15">
      <c r="O507" s="57"/>
    </row>
    <row r="508" spans="15:15">
      <c r="O508" s="57"/>
    </row>
    <row r="509" spans="15:15">
      <c r="O509" s="57"/>
    </row>
    <row r="510" spans="15:15">
      <c r="O510" s="57"/>
    </row>
    <row r="511" spans="15:15">
      <c r="O511" s="57"/>
    </row>
    <row r="512" spans="15:15">
      <c r="O512" s="57"/>
    </row>
    <row r="513" spans="15:15">
      <c r="O513" s="57"/>
    </row>
    <row r="514" spans="15:15">
      <c r="O514" s="57"/>
    </row>
    <row r="515" spans="15:15">
      <c r="O515" s="57"/>
    </row>
    <row r="516" spans="15:15">
      <c r="O516" s="57"/>
    </row>
    <row r="517" spans="15:15">
      <c r="O517" s="57"/>
    </row>
    <row r="518" spans="15:15">
      <c r="O518" s="57"/>
    </row>
    <row r="519" spans="15:15">
      <c r="O519" s="57"/>
    </row>
    <row r="520" spans="15:15">
      <c r="O520" s="57"/>
    </row>
    <row r="521" spans="15:15">
      <c r="O521" s="57"/>
    </row>
    <row r="522" spans="15:15">
      <c r="O522" s="57"/>
    </row>
    <row r="523" spans="15:15">
      <c r="O523" s="57"/>
    </row>
    <row r="524" spans="15:15">
      <c r="O524" s="57"/>
    </row>
    <row r="525" spans="15:15">
      <c r="O525" s="57"/>
    </row>
    <row r="526" spans="15:15">
      <c r="O526" s="57"/>
    </row>
    <row r="527" spans="15:15">
      <c r="O527" s="57"/>
    </row>
    <row r="528" spans="15:15">
      <c r="O528" s="57"/>
    </row>
    <row r="529" spans="15:15">
      <c r="O529" s="57"/>
    </row>
    <row r="530" spans="15:15">
      <c r="O530" s="57"/>
    </row>
    <row r="531" spans="15:15">
      <c r="O531" s="57"/>
    </row>
    <row r="532" spans="15:15">
      <c r="O532" s="57"/>
    </row>
    <row r="533" spans="15:15">
      <c r="O533" s="57"/>
    </row>
    <row r="534" spans="15:15">
      <c r="O534" s="57"/>
    </row>
    <row r="535" spans="15:15">
      <c r="O535" s="57"/>
    </row>
    <row r="536" spans="15:15">
      <c r="O536" s="57"/>
    </row>
    <row r="537" spans="15:15">
      <c r="O537" s="57"/>
    </row>
    <row r="538" spans="15:15">
      <c r="O538" s="57"/>
    </row>
    <row r="539" spans="15:15">
      <c r="O539" s="57"/>
    </row>
    <row r="540" spans="15:15">
      <c r="O540" s="57"/>
    </row>
    <row r="541" spans="15:15">
      <c r="O541" s="57"/>
    </row>
    <row r="542" spans="15:15">
      <c r="O542" s="57"/>
    </row>
    <row r="543" spans="15:15">
      <c r="O543" s="57"/>
    </row>
    <row r="544" spans="15:15">
      <c r="O544" s="57"/>
    </row>
    <row r="545" spans="15:15">
      <c r="O545" s="57"/>
    </row>
    <row r="546" spans="15:15">
      <c r="O546" s="57"/>
    </row>
    <row r="547" spans="15:15">
      <c r="O547" s="57"/>
    </row>
    <row r="548" spans="15:15">
      <c r="O548" s="57"/>
    </row>
    <row r="549" spans="15:15">
      <c r="O549" s="57"/>
    </row>
    <row r="550" spans="15:15">
      <c r="O550" s="57"/>
    </row>
    <row r="551" spans="15:15">
      <c r="O551" s="57"/>
    </row>
    <row r="552" spans="15:15">
      <c r="O552" s="57"/>
    </row>
    <row r="553" spans="15:15">
      <c r="O553" s="57"/>
    </row>
    <row r="554" spans="15:15">
      <c r="O554" s="57"/>
    </row>
    <row r="555" spans="15:15">
      <c r="O555" s="57"/>
    </row>
    <row r="556" spans="15:15">
      <c r="O556" s="57"/>
    </row>
    <row r="557" spans="15:15">
      <c r="O557" s="57"/>
    </row>
    <row r="558" spans="15:15">
      <c r="O558" s="57"/>
    </row>
    <row r="559" spans="15:15">
      <c r="O559" s="57"/>
    </row>
    <row r="560" spans="15:15">
      <c r="O560" s="57"/>
    </row>
    <row r="561" spans="15:15">
      <c r="O561" s="57"/>
    </row>
    <row r="562" spans="15:15">
      <c r="O562" s="57"/>
    </row>
    <row r="563" spans="15:15">
      <c r="O563" s="57"/>
    </row>
    <row r="564" spans="15:15">
      <c r="O564" s="57"/>
    </row>
    <row r="565" spans="15:15">
      <c r="O565" s="57"/>
    </row>
    <row r="566" spans="15:15">
      <c r="O566" s="57"/>
    </row>
    <row r="567" spans="15:15">
      <c r="O567" s="57"/>
    </row>
    <row r="568" spans="15:15">
      <c r="O568" s="57"/>
    </row>
    <row r="569" spans="15:15">
      <c r="O569" s="57"/>
    </row>
    <row r="570" spans="15:15">
      <c r="O570" s="57"/>
    </row>
    <row r="571" spans="15:15">
      <c r="O571" s="57"/>
    </row>
    <row r="572" spans="15:15">
      <c r="O572" s="57"/>
    </row>
    <row r="573" spans="15:15">
      <c r="O573" s="57"/>
    </row>
    <row r="574" spans="15:15">
      <c r="O574" s="57"/>
    </row>
    <row r="575" spans="15:15">
      <c r="O575" s="57"/>
    </row>
    <row r="576" spans="15:15">
      <c r="O576" s="57"/>
    </row>
    <row r="577" spans="15:15">
      <c r="O577" s="57"/>
    </row>
    <row r="578" spans="15:15">
      <c r="O578" s="57"/>
    </row>
    <row r="579" spans="15:15">
      <c r="O579" s="57"/>
    </row>
    <row r="580" spans="15:15">
      <c r="O580" s="57"/>
    </row>
    <row r="581" spans="15:15">
      <c r="O581" s="57"/>
    </row>
    <row r="582" spans="15:15">
      <c r="O582" s="57"/>
    </row>
    <row r="583" spans="15:15">
      <c r="O583" s="57"/>
    </row>
    <row r="584" spans="15:15">
      <c r="O584" s="57"/>
    </row>
    <row r="585" spans="15:15">
      <c r="O585" s="57"/>
    </row>
    <row r="586" spans="15:15">
      <c r="O586" s="57"/>
    </row>
    <row r="587" spans="15:15">
      <c r="O587" s="57"/>
    </row>
    <row r="588" spans="15:15">
      <c r="O588" s="57"/>
    </row>
    <row r="589" spans="15:15">
      <c r="O589" s="57"/>
    </row>
    <row r="590" spans="15:15">
      <c r="O590" s="57"/>
    </row>
    <row r="591" spans="15:15">
      <c r="O591" s="57"/>
    </row>
    <row r="592" spans="15:15">
      <c r="O592" s="57"/>
    </row>
    <row r="593" spans="15:15">
      <c r="O593" s="57"/>
    </row>
    <row r="594" spans="15:15">
      <c r="O594" s="57"/>
    </row>
    <row r="595" spans="15:15">
      <c r="O595" s="57"/>
    </row>
    <row r="596" spans="15:15">
      <c r="O596" s="57"/>
    </row>
    <row r="597" spans="15:15">
      <c r="O597" s="57"/>
    </row>
    <row r="598" spans="15:15">
      <c r="O598" s="57"/>
    </row>
    <row r="599" spans="15:15">
      <c r="O599" s="57"/>
    </row>
    <row r="600" spans="15:15">
      <c r="O600" s="57"/>
    </row>
    <row r="601" spans="15:15">
      <c r="O601" s="57"/>
    </row>
    <row r="602" spans="15:15">
      <c r="O602" s="57"/>
    </row>
    <row r="603" spans="15:15">
      <c r="O603" s="57"/>
    </row>
    <row r="604" spans="15:15">
      <c r="O604" s="57"/>
    </row>
    <row r="605" spans="15:15">
      <c r="O605" s="57"/>
    </row>
    <row r="606" spans="15:15">
      <c r="O606" s="57"/>
    </row>
    <row r="607" spans="15:15">
      <c r="O607" s="57"/>
    </row>
    <row r="608" spans="15:15">
      <c r="O608" s="57"/>
    </row>
    <row r="609" spans="15:15">
      <c r="O609" s="57"/>
    </row>
    <row r="610" spans="15:15">
      <c r="O610" s="57"/>
    </row>
    <row r="611" spans="15:15">
      <c r="O611" s="57"/>
    </row>
    <row r="612" spans="15:15">
      <c r="O612" s="57"/>
    </row>
    <row r="613" spans="15:15">
      <c r="O613" s="57"/>
    </row>
    <row r="614" spans="15:15">
      <c r="O614" s="57"/>
    </row>
    <row r="615" spans="15:15">
      <c r="O615" s="57"/>
    </row>
    <row r="616" spans="15:15">
      <c r="O616" s="57"/>
    </row>
    <row r="617" spans="15:15">
      <c r="O617" s="57"/>
    </row>
    <row r="618" spans="15:15">
      <c r="O618" s="57"/>
    </row>
    <row r="619" spans="15:15">
      <c r="O619" s="57"/>
    </row>
    <row r="620" spans="15:15">
      <c r="O620" s="57"/>
    </row>
    <row r="621" spans="15:15">
      <c r="O621" s="57"/>
    </row>
    <row r="622" spans="15:15">
      <c r="O622" s="57"/>
    </row>
    <row r="623" spans="15:15">
      <c r="O623" s="57"/>
    </row>
    <row r="624" spans="15:15">
      <c r="O624" s="57"/>
    </row>
    <row r="625" spans="15:15">
      <c r="O625" s="57"/>
    </row>
    <row r="626" spans="15:15">
      <c r="O626" s="57"/>
    </row>
    <row r="627" spans="15:15">
      <c r="O627" s="57"/>
    </row>
    <row r="628" spans="15:15">
      <c r="O628" s="57"/>
    </row>
    <row r="629" spans="15:15">
      <c r="O629" s="57"/>
    </row>
    <row r="630" spans="15:15">
      <c r="O630" s="57"/>
    </row>
    <row r="631" spans="15:15">
      <c r="O631" s="57"/>
    </row>
    <row r="632" spans="15:15">
      <c r="O632" s="57"/>
    </row>
    <row r="633" spans="15:15">
      <c r="O633" s="57"/>
    </row>
    <row r="634" spans="15:15">
      <c r="O634" s="57"/>
    </row>
    <row r="635" spans="15:15">
      <c r="O635" s="57"/>
    </row>
    <row r="636" spans="15:15">
      <c r="O636" s="57"/>
    </row>
    <row r="637" spans="15:15">
      <c r="O637" s="57"/>
    </row>
    <row r="638" spans="15:15">
      <c r="O638" s="57"/>
    </row>
    <row r="639" spans="15:15">
      <c r="O639" s="57"/>
    </row>
    <row r="640" spans="15:15">
      <c r="O640" s="57"/>
    </row>
    <row r="641" spans="15:15">
      <c r="O641" s="57"/>
    </row>
    <row r="642" spans="15:15">
      <c r="O642" s="57"/>
    </row>
    <row r="643" spans="15:15">
      <c r="O643" s="57"/>
    </row>
    <row r="644" spans="15:15">
      <c r="O644" s="57"/>
    </row>
    <row r="645" spans="15:15">
      <c r="O645" s="57"/>
    </row>
    <row r="646" spans="15:15">
      <c r="O646" s="57"/>
    </row>
    <row r="647" spans="15:15">
      <c r="O647" s="57"/>
    </row>
    <row r="648" spans="15:15">
      <c r="O648" s="57"/>
    </row>
    <row r="649" spans="15:15">
      <c r="O649" s="57"/>
    </row>
    <row r="650" spans="15:15">
      <c r="O650" s="57"/>
    </row>
    <row r="651" spans="15:15">
      <c r="O651" s="57"/>
    </row>
    <row r="652" spans="15:15">
      <c r="O652" s="57"/>
    </row>
    <row r="653" spans="15:15">
      <c r="O653" s="57"/>
    </row>
    <row r="654" spans="15:15">
      <c r="O654" s="57"/>
    </row>
    <row r="655" spans="15:15">
      <c r="O655" s="57"/>
    </row>
    <row r="656" spans="15:15">
      <c r="O656" s="57"/>
    </row>
    <row r="657" spans="15:15">
      <c r="O657" s="57"/>
    </row>
    <row r="658" spans="15:15">
      <c r="O658" s="57"/>
    </row>
    <row r="659" spans="15:15">
      <c r="O659" s="57"/>
    </row>
    <row r="660" spans="15:15">
      <c r="O660" s="57"/>
    </row>
    <row r="661" spans="15:15">
      <c r="O661" s="57"/>
    </row>
    <row r="662" spans="15:15">
      <c r="O662" s="57"/>
    </row>
    <row r="663" spans="15:15">
      <c r="O663" s="57"/>
    </row>
    <row r="664" spans="15:15">
      <c r="O664" s="57"/>
    </row>
    <row r="665" spans="15:15">
      <c r="O665" s="57"/>
    </row>
    <row r="666" spans="15:15">
      <c r="O666" s="57"/>
    </row>
    <row r="667" spans="15:15">
      <c r="O667" s="57"/>
    </row>
    <row r="668" spans="15:15">
      <c r="O668" s="57"/>
    </row>
    <row r="669" spans="15:15">
      <c r="O669" s="57"/>
    </row>
    <row r="670" spans="15:15">
      <c r="O670" s="57"/>
    </row>
    <row r="671" spans="15:15">
      <c r="O671" s="57"/>
    </row>
    <row r="672" spans="15:15">
      <c r="O672" s="57"/>
    </row>
    <row r="673" spans="15:15">
      <c r="O673" s="57"/>
    </row>
    <row r="674" spans="15:15">
      <c r="O674" s="57"/>
    </row>
    <row r="675" spans="15:15">
      <c r="O675" s="57"/>
    </row>
    <row r="676" spans="15:15">
      <c r="O676" s="57"/>
    </row>
    <row r="677" spans="15:15">
      <c r="O677" s="57"/>
    </row>
    <row r="678" spans="15:15">
      <c r="O678" s="57"/>
    </row>
    <row r="679" spans="15:15">
      <c r="O679" s="57"/>
    </row>
    <row r="680" spans="15:15">
      <c r="O680" s="57"/>
    </row>
    <row r="681" spans="15:15">
      <c r="O681" s="57"/>
    </row>
    <row r="682" spans="15:15">
      <c r="O682" s="57"/>
    </row>
    <row r="683" spans="15:15">
      <c r="O683" s="57"/>
    </row>
    <row r="684" spans="15:15">
      <c r="O684" s="57"/>
    </row>
    <row r="685" spans="15:15">
      <c r="O685" s="57"/>
    </row>
    <row r="686" spans="15:15">
      <c r="O686" s="57"/>
    </row>
    <row r="687" spans="15:15">
      <c r="O687" s="57"/>
    </row>
    <row r="688" spans="15:15">
      <c r="O688" s="57"/>
    </row>
    <row r="689" spans="15:15">
      <c r="O689" s="57"/>
    </row>
    <row r="690" spans="15:15">
      <c r="O690" s="57"/>
    </row>
    <row r="691" spans="15:15">
      <c r="O691" s="57"/>
    </row>
    <row r="692" spans="15:15">
      <c r="O692" s="57"/>
    </row>
    <row r="693" spans="15:15">
      <c r="O693" s="57"/>
    </row>
    <row r="694" spans="15:15">
      <c r="O694" s="57"/>
    </row>
    <row r="695" spans="15:15">
      <c r="O695" s="57"/>
    </row>
    <row r="696" spans="15:15">
      <c r="O696" s="57"/>
    </row>
    <row r="697" spans="15:15">
      <c r="O697" s="57"/>
    </row>
    <row r="698" spans="15:15">
      <c r="O698" s="57"/>
    </row>
    <row r="699" spans="15:15">
      <c r="O699" s="57"/>
    </row>
    <row r="700" spans="15:15">
      <c r="O700" s="57"/>
    </row>
    <row r="701" spans="15:15">
      <c r="O701" s="57"/>
    </row>
    <row r="702" spans="15:15">
      <c r="O702" s="57"/>
    </row>
    <row r="703" spans="15:15">
      <c r="O703" s="57"/>
    </row>
    <row r="704" spans="15:15">
      <c r="O704" s="57"/>
    </row>
    <row r="705" spans="15:15">
      <c r="O705" s="57"/>
    </row>
    <row r="706" spans="15:15">
      <c r="O706" s="57"/>
    </row>
    <row r="707" spans="15:15">
      <c r="O707" s="57"/>
    </row>
    <row r="708" spans="15:15">
      <c r="O708" s="57"/>
    </row>
    <row r="709" spans="15:15">
      <c r="O709" s="57"/>
    </row>
    <row r="710" spans="15:15">
      <c r="O710" s="57"/>
    </row>
    <row r="711" spans="15:15">
      <c r="O711" s="57"/>
    </row>
    <row r="712" spans="15:15">
      <c r="O712" s="57"/>
    </row>
    <row r="713" spans="15:15">
      <c r="O713" s="57"/>
    </row>
    <row r="714" spans="15:15">
      <c r="O714" s="57"/>
    </row>
    <row r="715" spans="15:15">
      <c r="O715" s="57"/>
    </row>
    <row r="716" spans="15:15">
      <c r="O716" s="57"/>
    </row>
    <row r="717" spans="15:15">
      <c r="O717" s="57"/>
    </row>
    <row r="718" spans="15:15">
      <c r="O718" s="57"/>
    </row>
    <row r="719" spans="15:15">
      <c r="O719" s="57"/>
    </row>
    <row r="720" spans="15:15">
      <c r="O720" s="57"/>
    </row>
    <row r="721" spans="15:15">
      <c r="O721" s="57"/>
    </row>
    <row r="722" spans="15:15">
      <c r="O722" s="57"/>
    </row>
    <row r="723" spans="15:15">
      <c r="O723" s="57"/>
    </row>
    <row r="724" spans="15:15">
      <c r="O724" s="57"/>
    </row>
    <row r="725" spans="15:15">
      <c r="O725" s="57"/>
    </row>
    <row r="726" spans="15:15">
      <c r="O726" s="57"/>
    </row>
    <row r="727" spans="15:15">
      <c r="O727" s="57"/>
    </row>
    <row r="728" spans="15:15">
      <c r="O728" s="57"/>
    </row>
    <row r="729" spans="15:15">
      <c r="O729" s="57"/>
    </row>
    <row r="730" spans="15:15">
      <c r="O730" s="57"/>
    </row>
    <row r="731" spans="15:15">
      <c r="O731" s="57"/>
    </row>
    <row r="732" spans="15:15">
      <c r="O732" s="57"/>
    </row>
    <row r="733" spans="15:15">
      <c r="O733" s="57"/>
    </row>
    <row r="734" spans="15:15">
      <c r="O734" s="57"/>
    </row>
    <row r="735" spans="15:15">
      <c r="O735" s="57"/>
    </row>
    <row r="736" spans="15:15">
      <c r="O736" s="57"/>
    </row>
    <row r="737" spans="15:15">
      <c r="O737" s="57"/>
    </row>
    <row r="738" spans="15:15">
      <c r="O738" s="57"/>
    </row>
    <row r="739" spans="15:15">
      <c r="O739" s="57"/>
    </row>
    <row r="740" spans="15:15">
      <c r="O740" s="57"/>
    </row>
    <row r="741" spans="15:15">
      <c r="O741" s="57"/>
    </row>
    <row r="742" spans="15:15">
      <c r="O742" s="57"/>
    </row>
    <row r="743" spans="15:15">
      <c r="O743" s="57"/>
    </row>
    <row r="744" spans="15:15">
      <c r="O744" s="57"/>
    </row>
    <row r="745" spans="15:15">
      <c r="O745" s="57"/>
    </row>
    <row r="746" spans="15:15">
      <c r="O746" s="57"/>
    </row>
    <row r="747" spans="15:15">
      <c r="O747" s="57"/>
    </row>
    <row r="748" spans="15:15">
      <c r="O748" s="57"/>
    </row>
    <row r="749" spans="15:15">
      <c r="O749" s="57"/>
    </row>
    <row r="750" spans="15:15">
      <c r="O750" s="57"/>
    </row>
    <row r="751" spans="15:15">
      <c r="O751" s="57"/>
    </row>
    <row r="752" spans="15:15">
      <c r="O752" s="57"/>
    </row>
    <row r="753" spans="15:15">
      <c r="O753" s="57"/>
    </row>
    <row r="754" spans="15:15">
      <c r="O754" s="57"/>
    </row>
    <row r="755" spans="15:15">
      <c r="O755" s="57"/>
    </row>
    <row r="756" spans="15:15">
      <c r="O756" s="57"/>
    </row>
    <row r="757" spans="15:15">
      <c r="O757" s="57"/>
    </row>
    <row r="758" spans="15:15">
      <c r="O758" s="57"/>
    </row>
    <row r="759" spans="15:15">
      <c r="O759" s="57"/>
    </row>
    <row r="760" spans="15:15">
      <c r="O760" s="57"/>
    </row>
    <row r="761" spans="15:15">
      <c r="O761" s="57"/>
    </row>
    <row r="762" spans="15:15">
      <c r="O762" s="57"/>
    </row>
    <row r="763" spans="15:15">
      <c r="O763" s="57"/>
    </row>
    <row r="764" spans="15:15">
      <c r="O764" s="57"/>
    </row>
    <row r="765" spans="15:15">
      <c r="O765" s="57"/>
    </row>
    <row r="766" spans="15:15">
      <c r="O766" s="57"/>
    </row>
    <row r="767" spans="15:15">
      <c r="O767" s="57"/>
    </row>
    <row r="768" spans="15:15">
      <c r="O768" s="57"/>
    </row>
    <row r="769" spans="15:15">
      <c r="O769" s="57"/>
    </row>
    <row r="770" spans="15:15">
      <c r="O770" s="57"/>
    </row>
    <row r="771" spans="15:15">
      <c r="O771" s="57"/>
    </row>
    <row r="772" spans="15:15">
      <c r="O772" s="57"/>
    </row>
    <row r="773" spans="15:15">
      <c r="O773" s="57"/>
    </row>
    <row r="774" spans="15:15">
      <c r="O774" s="57"/>
    </row>
    <row r="775" spans="15:15">
      <c r="O775" s="57"/>
    </row>
    <row r="776" spans="15:15">
      <c r="O776" s="57"/>
    </row>
    <row r="777" spans="15:15">
      <c r="O777" s="57"/>
    </row>
    <row r="778" spans="15:15">
      <c r="O778" s="57"/>
    </row>
    <row r="779" spans="15:15">
      <c r="O779" s="57"/>
    </row>
    <row r="780" spans="15:15">
      <c r="O780" s="57"/>
    </row>
    <row r="781" spans="15:15">
      <c r="O781" s="57"/>
    </row>
    <row r="782" spans="15:15">
      <c r="O782" s="57"/>
    </row>
    <row r="783" spans="15:15">
      <c r="O783" s="57"/>
    </row>
    <row r="784" spans="15:15">
      <c r="O784" s="57"/>
    </row>
    <row r="785" spans="15:15">
      <c r="O785" s="57"/>
    </row>
    <row r="786" spans="15:15">
      <c r="O786" s="57"/>
    </row>
    <row r="787" spans="15:15">
      <c r="O787" s="57"/>
    </row>
    <row r="788" spans="15:15">
      <c r="O788" s="57"/>
    </row>
    <row r="789" spans="15:15">
      <c r="O789" s="57"/>
    </row>
    <row r="790" spans="15:15">
      <c r="O790" s="57"/>
    </row>
    <row r="791" spans="15:15">
      <c r="O791" s="57"/>
    </row>
    <row r="792" spans="15:15">
      <c r="O792" s="57"/>
    </row>
    <row r="793" spans="15:15">
      <c r="O793" s="57"/>
    </row>
    <row r="794" spans="15:15">
      <c r="O794" s="57"/>
    </row>
    <row r="795" spans="15:15">
      <c r="O795" s="57"/>
    </row>
    <row r="796" spans="15:15">
      <c r="O796" s="57"/>
    </row>
    <row r="797" spans="15:15">
      <c r="O797" s="57"/>
    </row>
    <row r="798" spans="15:15">
      <c r="O798" s="57"/>
    </row>
    <row r="799" spans="15:15">
      <c r="O799" s="57"/>
    </row>
    <row r="800" spans="15:15">
      <c r="O800" s="57"/>
    </row>
    <row r="801" spans="15:15">
      <c r="O801" s="57"/>
    </row>
    <row r="802" spans="15:15">
      <c r="O802" s="57"/>
    </row>
    <row r="803" spans="15:15">
      <c r="O803" s="57"/>
    </row>
    <row r="804" spans="15:15">
      <c r="O804" s="57"/>
    </row>
    <row r="805" spans="15:15">
      <c r="O805" s="57"/>
    </row>
    <row r="806" spans="15:15">
      <c r="O806" s="57"/>
    </row>
    <row r="807" spans="15:15">
      <c r="O807" s="57"/>
    </row>
    <row r="808" spans="15:15">
      <c r="O808" s="57"/>
    </row>
    <row r="809" spans="15:15">
      <c r="O809" s="57"/>
    </row>
    <row r="810" spans="15:15">
      <c r="O810" s="57"/>
    </row>
    <row r="811" spans="15:15">
      <c r="O811" s="57"/>
    </row>
    <row r="812" spans="15:15">
      <c r="O812" s="57"/>
    </row>
    <row r="813" spans="15:15">
      <c r="O813" s="57"/>
    </row>
    <row r="814" spans="15:15">
      <c r="O814" s="57"/>
    </row>
    <row r="815" spans="15:15">
      <c r="O815" s="57"/>
    </row>
    <row r="816" spans="15:15">
      <c r="O816" s="57"/>
    </row>
    <row r="817" spans="15:15">
      <c r="O817" s="57"/>
    </row>
    <row r="818" spans="15:15">
      <c r="O818" s="57"/>
    </row>
    <row r="819" spans="15:15">
      <c r="O819" s="57"/>
    </row>
    <row r="820" spans="15:15">
      <c r="O820" s="57"/>
    </row>
    <row r="821" spans="15:15">
      <c r="O821" s="57"/>
    </row>
    <row r="822" spans="15:15">
      <c r="O822" s="57"/>
    </row>
    <row r="823" spans="15:15">
      <c r="O823" s="57"/>
    </row>
    <row r="824" spans="15:15">
      <c r="O824" s="57"/>
    </row>
    <row r="825" spans="15:15">
      <c r="O825" s="57"/>
    </row>
    <row r="826" spans="15:15">
      <c r="O826" s="57"/>
    </row>
    <row r="827" spans="15:15">
      <c r="O827" s="57"/>
    </row>
    <row r="828" spans="15:15">
      <c r="O828" s="57"/>
    </row>
    <row r="829" spans="15:15">
      <c r="O829" s="57"/>
    </row>
    <row r="830" spans="15:15">
      <c r="O830" s="57"/>
    </row>
    <row r="831" spans="15:15">
      <c r="O831" s="57"/>
    </row>
    <row r="832" spans="15:15">
      <c r="O832" s="57"/>
    </row>
    <row r="833" spans="15:15">
      <c r="O833" s="57"/>
    </row>
    <row r="834" spans="15:15">
      <c r="O834" s="57"/>
    </row>
    <row r="835" spans="15:15">
      <c r="O835" s="57"/>
    </row>
    <row r="836" spans="15:15">
      <c r="O836" s="57"/>
    </row>
    <row r="837" spans="15:15">
      <c r="O837" s="57"/>
    </row>
    <row r="838" spans="15:15">
      <c r="O838" s="57"/>
    </row>
    <row r="839" spans="15:15">
      <c r="O839" s="57"/>
    </row>
    <row r="840" spans="15:15">
      <c r="O840" s="57"/>
    </row>
    <row r="841" spans="15:15">
      <c r="O841" s="57"/>
    </row>
    <row r="842" spans="15:15">
      <c r="O842" s="57"/>
    </row>
    <row r="843" spans="15:15">
      <c r="O843" s="57"/>
    </row>
    <row r="844" spans="15:15">
      <c r="O844" s="57"/>
    </row>
    <row r="845" spans="15:15">
      <c r="O845" s="57"/>
    </row>
    <row r="846" spans="15:15">
      <c r="O846" s="57"/>
    </row>
    <row r="847" spans="15:15">
      <c r="O847" s="57"/>
    </row>
    <row r="848" spans="15:15">
      <c r="O848" s="57"/>
    </row>
    <row r="849" spans="15:15">
      <c r="O849" s="57"/>
    </row>
    <row r="850" spans="15:15">
      <c r="O850" s="57"/>
    </row>
    <row r="851" spans="15:15">
      <c r="O851" s="57"/>
    </row>
    <row r="852" spans="15:15">
      <c r="O852" s="57"/>
    </row>
    <row r="853" spans="15:15">
      <c r="O853" s="57"/>
    </row>
    <row r="854" spans="15:15">
      <c r="O854" s="57"/>
    </row>
    <row r="855" spans="15:15">
      <c r="O855" s="57"/>
    </row>
    <row r="856" spans="15:15">
      <c r="O856" s="57"/>
    </row>
    <row r="857" spans="15:15">
      <c r="O857" s="57"/>
    </row>
    <row r="858" spans="15:15">
      <c r="O858" s="57"/>
    </row>
    <row r="859" spans="15:15">
      <c r="O859" s="57"/>
    </row>
    <row r="860" spans="15:15">
      <c r="O860" s="57"/>
    </row>
    <row r="861" spans="15:15">
      <c r="O861" s="57"/>
    </row>
    <row r="862" spans="15:15">
      <c r="O862" s="57"/>
    </row>
    <row r="863" spans="15:15">
      <c r="O863" s="57"/>
    </row>
    <row r="864" spans="15:15">
      <c r="O864" s="57"/>
    </row>
    <row r="865" spans="15:15">
      <c r="O865" s="57"/>
    </row>
    <row r="866" spans="15:15">
      <c r="O866" s="57"/>
    </row>
    <row r="867" spans="15:15">
      <c r="O867" s="57"/>
    </row>
    <row r="868" spans="15:15">
      <c r="O868" s="57"/>
    </row>
    <row r="869" spans="15:15">
      <c r="O869" s="57"/>
    </row>
    <row r="870" spans="15:15">
      <c r="O870" s="57"/>
    </row>
    <row r="871" spans="15:15">
      <c r="O871" s="57"/>
    </row>
    <row r="872" spans="15:15">
      <c r="O872" s="57"/>
    </row>
    <row r="873" spans="15:15">
      <c r="O873" s="57"/>
    </row>
    <row r="874" spans="15:15">
      <c r="O874" s="57"/>
    </row>
    <row r="875" spans="15:15">
      <c r="O875" s="57"/>
    </row>
    <row r="876" spans="15:15">
      <c r="O876" s="57"/>
    </row>
    <row r="877" spans="15:15">
      <c r="O877" s="57"/>
    </row>
    <row r="878" spans="15:15">
      <c r="O878" s="57"/>
    </row>
    <row r="879" spans="15:15">
      <c r="O879" s="57"/>
    </row>
    <row r="880" spans="15:15">
      <c r="O880" s="57"/>
    </row>
    <row r="881" spans="15:15">
      <c r="O881" s="57"/>
    </row>
    <row r="882" spans="15:15">
      <c r="O882" s="57"/>
    </row>
    <row r="883" spans="15:15">
      <c r="O883" s="57"/>
    </row>
    <row r="884" spans="15:15">
      <c r="O884" s="57"/>
    </row>
    <row r="885" spans="15:15">
      <c r="O885" s="57"/>
    </row>
    <row r="886" spans="15:15">
      <c r="O886" s="57"/>
    </row>
    <row r="887" spans="15:15">
      <c r="O887" s="57"/>
    </row>
    <row r="888" spans="15:15">
      <c r="O888" s="57"/>
    </row>
    <row r="889" spans="15:15">
      <c r="O889" s="57"/>
    </row>
    <row r="890" spans="15:15">
      <c r="O890" s="57"/>
    </row>
    <row r="891" spans="15:15">
      <c r="O891" s="57"/>
    </row>
    <row r="892" spans="15:15">
      <c r="O892" s="57"/>
    </row>
    <row r="893" spans="15:15">
      <c r="O893" s="57"/>
    </row>
    <row r="894" spans="15:15">
      <c r="O894" s="57"/>
    </row>
    <row r="895" spans="15:15">
      <c r="O895" s="57"/>
    </row>
    <row r="896" spans="15:15">
      <c r="O896" s="57"/>
    </row>
    <row r="897" spans="15:15">
      <c r="O897" s="57"/>
    </row>
    <row r="898" spans="15:15">
      <c r="O898" s="57"/>
    </row>
    <row r="899" spans="15:15">
      <c r="O899" s="57"/>
    </row>
    <row r="900" spans="15:15">
      <c r="O900" s="57"/>
    </row>
    <row r="901" spans="15:15">
      <c r="O901" s="57"/>
    </row>
    <row r="902" spans="15:15">
      <c r="O902" s="57"/>
    </row>
    <row r="903" spans="15:15">
      <c r="O903" s="57"/>
    </row>
    <row r="904" spans="15:15">
      <c r="O904" s="57"/>
    </row>
    <row r="905" spans="15:15">
      <c r="O905" s="57"/>
    </row>
    <row r="906" spans="15:15">
      <c r="O906" s="57"/>
    </row>
    <row r="907" spans="15:15">
      <c r="O907" s="57"/>
    </row>
    <row r="908" spans="15:15">
      <c r="O908" s="57"/>
    </row>
    <row r="909" spans="15:15">
      <c r="O909" s="57"/>
    </row>
    <row r="910" spans="15:15">
      <c r="O910" s="57"/>
    </row>
    <row r="911" spans="15:15">
      <c r="O911" s="57"/>
    </row>
    <row r="912" spans="15:15">
      <c r="O912" s="57"/>
    </row>
    <row r="913" spans="15:15">
      <c r="O913" s="57"/>
    </row>
    <row r="914" spans="15:15">
      <c r="O914" s="57"/>
    </row>
    <row r="915" spans="15:15">
      <c r="O915" s="57"/>
    </row>
    <row r="916" spans="15:15">
      <c r="O916" s="57"/>
    </row>
    <row r="917" spans="15:15">
      <c r="O917" s="57"/>
    </row>
    <row r="918" spans="15:15">
      <c r="O918" s="57"/>
    </row>
    <row r="919" spans="15:15">
      <c r="O919" s="57"/>
    </row>
    <row r="920" spans="15:15">
      <c r="O920" s="57"/>
    </row>
    <row r="921" spans="15:15">
      <c r="O921" s="57"/>
    </row>
    <row r="922" spans="15:15">
      <c r="O922" s="57"/>
    </row>
    <row r="923" spans="15:15">
      <c r="O923" s="57"/>
    </row>
    <row r="924" spans="15:15">
      <c r="O924" s="57"/>
    </row>
    <row r="925" spans="15:15">
      <c r="O925" s="57"/>
    </row>
    <row r="926" spans="15:15">
      <c r="O926" s="57"/>
    </row>
    <row r="927" spans="15:15">
      <c r="O927" s="57"/>
    </row>
    <row r="928" spans="15:15">
      <c r="O928" s="57"/>
    </row>
    <row r="929" spans="15:15">
      <c r="O929" s="57"/>
    </row>
    <row r="930" spans="15:15">
      <c r="O930" s="57"/>
    </row>
    <row r="931" spans="15:15">
      <c r="O931" s="57"/>
    </row>
    <row r="932" spans="15:15">
      <c r="O932" s="57"/>
    </row>
    <row r="933" spans="15:15">
      <c r="O933" s="57"/>
    </row>
    <row r="934" spans="15:15">
      <c r="O934" s="57"/>
    </row>
    <row r="935" spans="15:15">
      <c r="O935" s="57"/>
    </row>
    <row r="936" spans="15:15">
      <c r="O936" s="57"/>
    </row>
    <row r="937" spans="15:15">
      <c r="O937" s="57"/>
    </row>
    <row r="938" spans="15:15">
      <c r="O938" s="57"/>
    </row>
    <row r="939" spans="15:15">
      <c r="O939" s="57"/>
    </row>
    <row r="940" spans="15:15">
      <c r="O940" s="57"/>
    </row>
    <row r="941" spans="15:15">
      <c r="O941" s="57"/>
    </row>
    <row r="942" spans="15:15">
      <c r="O942" s="57"/>
    </row>
    <row r="943" spans="15:15">
      <c r="O943" s="57"/>
    </row>
    <row r="944" spans="15:15">
      <c r="O944" s="57"/>
    </row>
    <row r="945" spans="15:15">
      <c r="O945" s="57"/>
    </row>
    <row r="946" spans="15:15">
      <c r="O946" s="57"/>
    </row>
    <row r="947" spans="15:15">
      <c r="O947" s="57"/>
    </row>
    <row r="948" spans="15:15">
      <c r="O948" s="57"/>
    </row>
    <row r="949" spans="15:15">
      <c r="O949" s="57"/>
    </row>
    <row r="950" spans="15:15">
      <c r="O950" s="57"/>
    </row>
    <row r="951" spans="15:15">
      <c r="O951" s="57"/>
    </row>
    <row r="952" spans="15:15">
      <c r="O952" s="57"/>
    </row>
    <row r="953" spans="15:15">
      <c r="O953" s="57"/>
    </row>
    <row r="954" spans="15:15">
      <c r="O954" s="57"/>
    </row>
    <row r="955" spans="15:15">
      <c r="O955" s="57"/>
    </row>
    <row r="956" spans="15:15">
      <c r="O956" s="57"/>
    </row>
    <row r="957" spans="15:15">
      <c r="O957" s="57"/>
    </row>
    <row r="958" spans="15:15">
      <c r="O958" s="57"/>
    </row>
    <row r="959" spans="15:15">
      <c r="O959" s="57"/>
    </row>
    <row r="960" spans="15:15">
      <c r="O960" s="57"/>
    </row>
    <row r="961" spans="15:15">
      <c r="O961" s="57"/>
    </row>
    <row r="962" spans="15:15">
      <c r="O962" s="57"/>
    </row>
    <row r="963" spans="15:15">
      <c r="O963" s="57"/>
    </row>
    <row r="964" spans="15:15">
      <c r="O964" s="57"/>
    </row>
    <row r="965" spans="15:15">
      <c r="O965" s="57"/>
    </row>
    <row r="966" spans="15:15">
      <c r="O966" s="57"/>
    </row>
    <row r="967" spans="15:15">
      <c r="O967" s="57"/>
    </row>
    <row r="968" spans="15:15">
      <c r="O968" s="57"/>
    </row>
    <row r="969" spans="15:15">
      <c r="O969" s="57"/>
    </row>
    <row r="970" spans="15:15">
      <c r="O970" s="57"/>
    </row>
    <row r="971" spans="15:15">
      <c r="O971" s="57"/>
    </row>
    <row r="972" spans="15:15">
      <c r="O972" s="57"/>
    </row>
    <row r="973" spans="15:15">
      <c r="O973" s="57"/>
    </row>
    <row r="974" spans="15:15">
      <c r="O974" s="57"/>
    </row>
    <row r="975" spans="15:15">
      <c r="O975" s="57"/>
    </row>
    <row r="976" spans="15:15">
      <c r="O976" s="57"/>
    </row>
    <row r="977" spans="15:15">
      <c r="O977" s="57"/>
    </row>
    <row r="978" spans="15:15">
      <c r="O978" s="57"/>
    </row>
    <row r="979" spans="15:15">
      <c r="O979" s="57"/>
    </row>
    <row r="980" spans="15:15">
      <c r="O980" s="57"/>
    </row>
    <row r="981" spans="15:15">
      <c r="O981" s="57"/>
    </row>
    <row r="982" spans="15:15">
      <c r="O982" s="57"/>
    </row>
    <row r="983" spans="15:15">
      <c r="O983" s="57"/>
    </row>
    <row r="984" spans="15:15">
      <c r="O984" s="57"/>
    </row>
    <row r="985" spans="15:15">
      <c r="O985" s="57"/>
    </row>
    <row r="986" spans="15:15">
      <c r="O986" s="57"/>
    </row>
    <row r="987" spans="15:15">
      <c r="O987" s="57"/>
    </row>
    <row r="988" spans="15:15">
      <c r="O988" s="57"/>
    </row>
    <row r="989" spans="15:15">
      <c r="O989" s="57"/>
    </row>
    <row r="990" spans="15:15">
      <c r="O990" s="57"/>
    </row>
    <row r="991" spans="15:15">
      <c r="O991" s="57"/>
    </row>
    <row r="992" spans="15:15">
      <c r="O992" s="57"/>
    </row>
    <row r="993" spans="15:15">
      <c r="O993" s="57"/>
    </row>
    <row r="994" spans="15:15">
      <c r="O994" s="57"/>
    </row>
    <row r="995" spans="15:15">
      <c r="O995" s="57"/>
    </row>
    <row r="996" spans="15:15">
      <c r="O996" s="57"/>
    </row>
    <row r="997" spans="15:15">
      <c r="O997" s="57"/>
    </row>
    <row r="998" spans="15:15">
      <c r="O998" s="57"/>
    </row>
    <row r="999" spans="15:15">
      <c r="O999" s="57"/>
    </row>
    <row r="1000" spans="15:15">
      <c r="O1000" s="57"/>
    </row>
    <row r="1001" spans="15:15">
      <c r="O1001" s="57"/>
    </row>
    <row r="1002" spans="15:15">
      <c r="O1002" s="57"/>
    </row>
    <row r="1003" spans="15:15">
      <c r="O1003" s="57"/>
    </row>
    <row r="1004" spans="15:15">
      <c r="O1004" s="58"/>
    </row>
    <row r="1005" spans="15:15">
      <c r="O1005" s="58"/>
    </row>
    <row r="1006" spans="15:15">
      <c r="O1006" s="58"/>
    </row>
    <row r="1007" spans="15:15">
      <c r="O1007" s="58"/>
    </row>
    <row r="1008" spans="15:15">
      <c r="O1008" s="58"/>
    </row>
    <row r="1009" spans="15:15">
      <c r="O1009" s="58"/>
    </row>
    <row r="1010" spans="15:15">
      <c r="O1010" s="58"/>
    </row>
    <row r="1011" spans="15:15">
      <c r="O1011" s="58"/>
    </row>
    <row r="1012" spans="15:15">
      <c r="O1012" s="58"/>
    </row>
    <row r="1013" spans="15:15">
      <c r="O1013" s="58"/>
    </row>
    <row r="1014" spans="15:15">
      <c r="O1014" s="58"/>
    </row>
    <row r="1015" spans="15:15">
      <c r="O1015" s="58"/>
    </row>
    <row r="1016" spans="15:15">
      <c r="O1016" s="58"/>
    </row>
    <row r="1017" spans="15:15">
      <c r="O1017" s="58"/>
    </row>
    <row r="1018" spans="15:15">
      <c r="O1018" s="58"/>
    </row>
    <row r="1019" spans="15:15">
      <c r="O1019" s="58"/>
    </row>
    <row r="1020" spans="15:15">
      <c r="O1020" s="58"/>
    </row>
    <row r="1021" spans="15:15">
      <c r="O1021" s="58"/>
    </row>
    <row r="1022" spans="15:15">
      <c r="O1022" s="58"/>
    </row>
    <row r="1023" spans="15:15">
      <c r="O1023" s="58"/>
    </row>
    <row r="1024" spans="15:15">
      <c r="O1024" s="58"/>
    </row>
    <row r="1025" spans="15:15">
      <c r="O1025" s="58"/>
    </row>
    <row r="1026" spans="15:15">
      <c r="O1026" s="58"/>
    </row>
    <row r="1027" spans="15:15">
      <c r="O1027" s="58"/>
    </row>
    <row r="1028" spans="15:15">
      <c r="O1028" s="58"/>
    </row>
    <row r="1029" spans="15:15">
      <c r="O1029" s="58"/>
    </row>
    <row r="1030" spans="15:15">
      <c r="O1030" s="58"/>
    </row>
    <row r="1031" spans="15:15">
      <c r="O1031" s="58"/>
    </row>
    <row r="1032" spans="15:15">
      <c r="O1032" s="58"/>
    </row>
    <row r="1033" spans="15:15">
      <c r="O1033" s="58"/>
    </row>
    <row r="1034" spans="15:15">
      <c r="O1034" s="58"/>
    </row>
    <row r="1035" spans="15:15">
      <c r="O1035" s="58"/>
    </row>
    <row r="1036" spans="15:15">
      <c r="O1036" s="58"/>
    </row>
    <row r="1037" spans="15:15">
      <c r="O1037" s="58"/>
    </row>
    <row r="1038" spans="15:15">
      <c r="O1038" s="58"/>
    </row>
    <row r="1039" spans="15:15">
      <c r="O1039" s="58"/>
    </row>
    <row r="1040" spans="15:15">
      <c r="O1040" s="58"/>
    </row>
    <row r="1041" spans="15:15">
      <c r="O1041" s="58"/>
    </row>
    <row r="1042" spans="15:15">
      <c r="O1042" s="58"/>
    </row>
    <row r="1043" spans="15:15">
      <c r="O1043" s="58"/>
    </row>
    <row r="1044" spans="15:15">
      <c r="O1044" s="58"/>
    </row>
    <row r="1045" spans="15:15">
      <c r="O1045" s="58"/>
    </row>
    <row r="1046" spans="15:15">
      <c r="O1046" s="58"/>
    </row>
    <row r="1047" spans="15:15">
      <c r="O1047" s="58"/>
    </row>
    <row r="1048" spans="15:15">
      <c r="O1048" s="58"/>
    </row>
    <row r="1049" spans="15:15">
      <c r="O1049" s="58"/>
    </row>
    <row r="1050" spans="15:15">
      <c r="O1050" s="58"/>
    </row>
    <row r="1051" spans="15:15">
      <c r="O1051" s="58"/>
    </row>
    <row r="1052" spans="15:15">
      <c r="O1052" s="58"/>
    </row>
    <row r="1053" spans="15:15">
      <c r="O1053" s="58"/>
    </row>
    <row r="1054" spans="15:15">
      <c r="O1054" s="58"/>
    </row>
    <row r="1055" spans="15:15">
      <c r="O1055" s="58"/>
    </row>
    <row r="1056" spans="15:15">
      <c r="O1056" s="58"/>
    </row>
    <row r="1057" spans="15:15">
      <c r="O1057" s="58"/>
    </row>
    <row r="1058" spans="15:15">
      <c r="O1058" s="58"/>
    </row>
    <row r="1059" spans="15:15">
      <c r="O1059" s="58"/>
    </row>
    <row r="1060" spans="15:15">
      <c r="O1060" s="58"/>
    </row>
    <row r="1061" spans="15:15">
      <c r="O1061" s="58"/>
    </row>
    <row r="1062" spans="15:15">
      <c r="O1062" s="58"/>
    </row>
    <row r="1063" spans="15:15">
      <c r="O1063" s="58"/>
    </row>
    <row r="1064" spans="15:15">
      <c r="O1064" s="58"/>
    </row>
    <row r="1065" spans="15:15">
      <c r="O1065" s="58"/>
    </row>
    <row r="1066" spans="15:15">
      <c r="O1066" s="58"/>
    </row>
  </sheetData>
  <mergeCells count="2">
    <mergeCell ref="J4:K4"/>
    <mergeCell ref="A156:B156"/>
  </mergeCells>
  <pageMargins left="0.78740157480314965" right="0.39370078740157483" top="1.1811023622047245" bottom="0.78740157480314965" header="0.31496062992125984" footer="0.31496062992125984"/>
  <pageSetup paperSize="9" orientation="landscape" r:id="rId1"/>
  <headerFooter alignWithMargins="0">
    <oddFooter>&amp;C&amp;"Times New Roman,Regular"&amp;8&amp;P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11</vt:i4>
      </vt:variant>
      <vt:variant>
        <vt:lpstr>Įvardinti diapazonai</vt:lpstr>
      </vt:variant>
      <vt:variant>
        <vt:i4>1</vt:i4>
      </vt:variant>
    </vt:vector>
  </HeadingPairs>
  <TitlesOfParts>
    <vt:vector size="12" baseType="lpstr"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  <vt:lpstr>I–VII ir neeilinės sesijos</vt:lpstr>
      <vt:lpstr>'I–VII ir neeilinės sesijos'!Print_Titles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AAA</dc:creator>
  <cp:lastModifiedBy>ŠIMKŪNAITĖ Vaida</cp:lastModifiedBy>
  <cp:lastPrinted>2015-07-01T11:57:46Z</cp:lastPrinted>
  <dcterms:created xsi:type="dcterms:W3CDTF">2005-12-26T10:22:12Z</dcterms:created>
  <dcterms:modified xsi:type="dcterms:W3CDTF">2016-02-25T13:00:15Z</dcterms:modified>
</cp:coreProperties>
</file>